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AA5AEADB-8898-4574-AA9B-FA9219947F25}" xr6:coauthVersionLast="36" xr6:coauthVersionMax="36" xr10:uidLastSave="{00000000-0000-0000-0000-000000000000}"/>
  <bookViews>
    <workbookView xWindow="0" yWindow="0" windowWidth="28800" windowHeight="12030" xr2:uid="{00000000-000D-0000-FFFF-FFFF00000000}"/>
  </bookViews>
  <sheets>
    <sheet name="5510 (5-10 Yıl)" sheetId="2" r:id="rId1"/>
    <sheet name="5434(5-10 Yıl)" sheetId="1" r:id="rId2"/>
    <sheet name="5434(10 Yıl ve Üzeri)" sheetId="7" r:id="rId3"/>
  </sheets>
  <definedNames>
    <definedName name="_xlnm.Print_Area" localSheetId="2">'5434(10 Yıl ve Üzeri)'!$B$1:$J$61</definedName>
    <definedName name="_xlnm.Print_Area" localSheetId="1">'5434(5-10 Yıl)'!$B$1:$J$61</definedName>
    <definedName name="_xlnm.Print_Area" localSheetId="0">'5510 (5-10 Yıl)'!$B$1:$J$62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2" l="1"/>
  <c r="D45" i="2"/>
  <c r="I55" i="2" l="1"/>
  <c r="F55" i="2"/>
  <c r="F45" i="2"/>
  <c r="F37" i="2" l="1"/>
  <c r="D37" i="2"/>
  <c r="F42" i="7" l="1"/>
  <c r="F44" i="7" s="1"/>
  <c r="H43" i="7"/>
  <c r="H41" i="7"/>
  <c r="H43" i="1"/>
  <c r="F42" i="1"/>
  <c r="F44" i="1" s="1"/>
  <c r="H41" i="1"/>
  <c r="H42" i="1" l="1"/>
  <c r="H44" i="1" s="1"/>
  <c r="H45" i="2"/>
  <c r="I56" i="2" s="1"/>
  <c r="H42" i="7"/>
  <c r="H4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D46" authorId="0" shapeId="0" xr:uid="{00000000-0006-0000-0000-000004000000}">
      <text>
        <r>
          <rPr>
            <b/>
            <sz val="9"/>
            <color indexed="81"/>
            <rFont val="Tahoma"/>
            <family val="2"/>
            <charset val="162"/>
          </rPr>
          <t>Strateji Geliştirme Daire Başkanlığı:</t>
        </r>
        <r>
          <rPr>
            <sz val="9"/>
            <color indexed="81"/>
            <rFont val="Tahoma"/>
            <family val="2"/>
            <charset val="162"/>
          </rPr>
          <t xml:space="preserve">
Hakediş toplamı Bordrodaki hakediş toplamı ile aynı olmalıdır.</t>
        </r>
        <r>
          <rPr>
            <b/>
            <sz val="9"/>
            <color indexed="81"/>
            <rFont val="Tahoma"/>
            <family val="2"/>
            <charset val="162"/>
          </rPr>
          <t xml:space="preserve">
</t>
        </r>
      </text>
    </comment>
    <comment ref="D49" authorId="0" shapeId="0" xr:uid="{00000000-0006-0000-0000-000005000000}">
      <text>
        <r>
          <rPr>
            <b/>
            <sz val="9"/>
            <color indexed="81"/>
            <rFont val="Tahoma"/>
            <family val="2"/>
            <charset val="162"/>
          </rPr>
          <t>Strateji Geliştirme Daire Başkanlığı:</t>
        </r>
        <r>
          <rPr>
            <sz val="9"/>
            <color indexed="81"/>
            <rFont val="Tahoma"/>
            <family val="2"/>
            <charset val="162"/>
          </rPr>
          <t xml:space="preserve">
Gelir Vergisi Kısmına Bordrodaki Gelir Vergisi Kes. Tutarı yazılacak(Asgari Geçim i. Hariç)</t>
        </r>
      </text>
    </comment>
    <comment ref="G58" authorId="0" shapeId="0" xr:uid="{00000000-0006-0000-0000-000006000000}">
      <text>
        <r>
          <rPr>
            <b/>
            <sz val="9"/>
            <color indexed="81"/>
            <rFont val="Tahoma"/>
            <family val="2"/>
            <charset val="162"/>
          </rPr>
          <t>Strateji Geliştirme Daire Başkanlığı:</t>
        </r>
        <r>
          <rPr>
            <sz val="9"/>
            <color indexed="81"/>
            <rFont val="Tahoma"/>
            <family val="2"/>
            <charset val="162"/>
          </rPr>
          <t xml:space="preserve">
Kişilerden Alacaklar 16 Sıra nolu Tebliğde ''Fazla ve Yersiz ödemelerde idarenin geri isteme iradesinin borçluya ulaştığı tarih faiz başlangıç tarihi olarak belirlenir.Bunun için idareler borçlunun borcunu ödemesi için en kısa sürede borcu tebliğ etmeli.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I22" authorId="0" shapeId="0" xr:uid="{00000000-0006-0000-0100-000001000000}">
      <text>
        <r>
          <rPr>
            <b/>
            <sz val="9"/>
            <color indexed="81"/>
            <rFont val="Tahoma"/>
            <family val="2"/>
            <charset val="162"/>
          </rPr>
          <t>Strateji Geliştirme Daire Başkanlığı:</t>
        </r>
        <r>
          <rPr>
            <sz val="9"/>
            <color indexed="81"/>
            <rFont val="Tahoma"/>
            <family val="2"/>
            <charset val="162"/>
          </rPr>
          <t xml:space="preserve">
Toplu sözleşme ikramiyesi"nde "hak kazanmada ve ödemelerde aylıklara ilişkin hükümler uygulanır."hükmüne yer verilmemiştir. Dolayısıyla istifa, emeklilik veya sendika üyeliğinden ayrılma sebebiyle ödenmiş olan Toplu Sözleşme ikramiyesi'nin geri alınmasın mevzuat gereğince mümkün olmadığı değerlendirilmektedir.
</t>
        </r>
      </text>
    </comment>
    <comment ref="I23" authorId="0" shapeId="0" xr:uid="{00000000-0006-0000-0100-000002000000}">
      <text>
        <r>
          <rPr>
            <b/>
            <sz val="9"/>
            <color indexed="81"/>
            <rFont val="Tahoma"/>
            <family val="2"/>
            <charset val="162"/>
          </rPr>
          <t>Strateji Geliştirme Daire Başkanlığı:</t>
        </r>
        <r>
          <rPr>
            <sz val="9"/>
            <color indexed="81"/>
            <rFont val="Tahoma"/>
            <family val="2"/>
            <charset val="162"/>
          </rPr>
          <t xml:space="preserve">
Aile yardımı ödenekleri hiç bir vergi ve kesintiye tabi tutulmaksızın ödenir ve borç için haczedilemez." , aile yardımı ödeneği kısıt kişi borçlarında geri alınmaz.</t>
        </r>
        <r>
          <rPr>
            <sz val="9"/>
            <color indexed="81"/>
            <rFont val="Tahoma"/>
            <family val="2"/>
            <charset val="162"/>
          </rPr>
          <t xml:space="preserve">
</t>
        </r>
      </text>
    </comment>
    <comment ref="I31" authorId="0" shapeId="0" xr:uid="{00000000-0006-0000-0100-000003000000}">
      <text>
        <r>
          <rPr>
            <b/>
            <sz val="9"/>
            <color indexed="81"/>
            <rFont val="Tahoma"/>
            <family val="2"/>
            <charset val="162"/>
          </rPr>
          <t>Strateji Geliştirme Daire Başkanlığı:</t>
        </r>
        <r>
          <rPr>
            <sz val="9"/>
            <color indexed="81"/>
            <rFont val="Tahoma"/>
            <family val="2"/>
            <charset val="162"/>
          </rPr>
          <t xml:space="preserve">
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r>
          <rPr>
            <sz val="9"/>
            <color indexed="81"/>
            <rFont val="Tahoma"/>
            <family val="2"/>
            <charset val="162"/>
          </rPr>
          <t xml:space="preserve">
</t>
        </r>
      </text>
    </comment>
    <comment ref="D45" authorId="0" shapeId="0" xr:uid="{00000000-0006-0000-0100-000004000000}">
      <text>
        <r>
          <rPr>
            <b/>
            <sz val="9"/>
            <color indexed="81"/>
            <rFont val="Tahoma"/>
            <family val="2"/>
            <charset val="162"/>
          </rPr>
          <t>Strateji Geliştirme Daire Başkanlığı:</t>
        </r>
        <r>
          <rPr>
            <sz val="9"/>
            <color indexed="81"/>
            <rFont val="Tahoma"/>
            <family val="2"/>
            <charset val="162"/>
          </rPr>
          <t xml:space="preserve">
Hakediş toplamı Bordrodaki hakediş toplamı ile aynı olmalıdır.</t>
        </r>
        <r>
          <rPr>
            <b/>
            <sz val="9"/>
            <color indexed="81"/>
            <rFont val="Tahoma"/>
            <family val="2"/>
            <charset val="162"/>
          </rPr>
          <t xml:space="preserve">
</t>
        </r>
      </text>
    </comment>
    <comment ref="D48" authorId="0" shapeId="0" xr:uid="{00000000-0006-0000-0100-000005000000}">
      <text>
        <r>
          <rPr>
            <b/>
            <sz val="9"/>
            <color indexed="81"/>
            <rFont val="Tahoma"/>
            <family val="2"/>
            <charset val="162"/>
          </rPr>
          <t>Strateji Geliştirme Daire Başkanlığı:</t>
        </r>
        <r>
          <rPr>
            <sz val="9"/>
            <color indexed="81"/>
            <rFont val="Tahoma"/>
            <family val="2"/>
            <charset val="162"/>
          </rPr>
          <t xml:space="preserve">
Gelir Vergisi Kısmına Bordrodaki Gelir Vergisi Kes. Tutarı yazılacak(Asgari Geçim i. Hariç)</t>
        </r>
      </text>
    </comment>
    <comment ref="G57" authorId="0" shapeId="0" xr:uid="{00000000-0006-0000-0100-000006000000}">
      <text>
        <r>
          <rPr>
            <b/>
            <sz val="9"/>
            <color indexed="81"/>
            <rFont val="Tahoma"/>
            <family val="2"/>
            <charset val="162"/>
          </rPr>
          <t>Strateji Geliştirme Daire Başkanlığı:</t>
        </r>
        <r>
          <rPr>
            <sz val="9"/>
            <color indexed="81"/>
            <rFont val="Tahoma"/>
            <family val="2"/>
            <charset val="162"/>
          </rPr>
          <t xml:space="preserve">
Kişilerden Alacaklar 16 Sıra nolu Tebliğde ''Fazla ve Yersiz ödemelerde idarenin geri isteme iradesinin borçluya ulaştığı tarih faiz başlangıç tarihi olarak belirlenir.Bunun için idareler borçlunun borcunu ödemesi için en kısa sürede borcu tebliğ etmeli.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I22" authorId="0" shapeId="0" xr:uid="{00000000-0006-0000-0200-000001000000}">
      <text>
        <r>
          <rPr>
            <b/>
            <sz val="9"/>
            <color indexed="81"/>
            <rFont val="Tahoma"/>
            <family val="2"/>
            <charset val="162"/>
          </rPr>
          <t>Strateji Geliştirme Daire Başkanlığı:</t>
        </r>
        <r>
          <rPr>
            <sz val="9"/>
            <color indexed="81"/>
            <rFont val="Tahoma"/>
            <family val="2"/>
            <charset val="162"/>
          </rPr>
          <t xml:space="preserve">
Toplu sözleşme ikramiyesi"nde "hak kazanmada ve ödemelerde aylıklara ilişkin hükümler uygulanır."hükmüne yer verilmemiştir. Dolayısıyla istifa, emeklilik veya sendika üyeliğinden ayrılma sebebiyle ödenmiş olan Toplu Sözleşme ikramiyesi'nin geri alınmasın mevzuat gereğince mümkün olmadığı değerlendirilmektedir.
</t>
        </r>
      </text>
    </comment>
    <comment ref="I23" authorId="0" shapeId="0" xr:uid="{00000000-0006-0000-0200-000002000000}">
      <text>
        <r>
          <rPr>
            <b/>
            <sz val="9"/>
            <color indexed="81"/>
            <rFont val="Tahoma"/>
            <family val="2"/>
            <charset val="162"/>
          </rPr>
          <t>Strateji Geliştirme Daire Başkanlığı:</t>
        </r>
        <r>
          <rPr>
            <sz val="9"/>
            <color indexed="81"/>
            <rFont val="Tahoma"/>
            <family val="2"/>
            <charset val="162"/>
          </rPr>
          <t xml:space="preserve">
Aile yardımı ödenekleri hiç bir vergi ve kesintiye tabi tutulmaksızın ödenir ve borç için haczedilemez." , aile yardımı ödeneği kısıt kişi borçlarında geri alınmaz.</t>
        </r>
        <r>
          <rPr>
            <sz val="9"/>
            <color indexed="81"/>
            <rFont val="Tahoma"/>
            <family val="2"/>
            <charset val="162"/>
          </rPr>
          <t xml:space="preserve">
</t>
        </r>
      </text>
    </comment>
    <comment ref="I31" authorId="0" shapeId="0" xr:uid="{00000000-0006-0000-0200-000003000000}">
      <text>
        <r>
          <rPr>
            <b/>
            <sz val="9"/>
            <color indexed="81"/>
            <rFont val="Tahoma"/>
            <family val="2"/>
            <charset val="162"/>
          </rPr>
          <t>Strateji Geliştirme Daire Başkanlığı:</t>
        </r>
        <r>
          <rPr>
            <sz val="9"/>
            <color indexed="81"/>
            <rFont val="Tahoma"/>
            <family val="2"/>
            <charset val="162"/>
          </rPr>
          <t xml:space="preserve">
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r>
          <rPr>
            <sz val="9"/>
            <color indexed="81"/>
            <rFont val="Tahoma"/>
            <family val="2"/>
            <charset val="162"/>
          </rPr>
          <t xml:space="preserve">
</t>
        </r>
      </text>
    </comment>
    <comment ref="D45" authorId="0" shapeId="0" xr:uid="{00000000-0006-0000-0200-000004000000}">
      <text>
        <r>
          <rPr>
            <b/>
            <sz val="9"/>
            <color indexed="81"/>
            <rFont val="Tahoma"/>
            <family val="2"/>
            <charset val="162"/>
          </rPr>
          <t>Strateji Geliştirme Daire Başkanlığı:</t>
        </r>
        <r>
          <rPr>
            <sz val="9"/>
            <color indexed="81"/>
            <rFont val="Tahoma"/>
            <family val="2"/>
            <charset val="162"/>
          </rPr>
          <t xml:space="preserve">
Hakediş toplamı Bordrodaki hakediş toplamı ile aynı olmalıdır.</t>
        </r>
        <r>
          <rPr>
            <b/>
            <sz val="9"/>
            <color indexed="81"/>
            <rFont val="Tahoma"/>
            <family val="2"/>
            <charset val="162"/>
          </rPr>
          <t xml:space="preserve">
</t>
        </r>
      </text>
    </comment>
    <comment ref="D48" authorId="0" shapeId="0" xr:uid="{00000000-0006-0000-0200-000005000000}">
      <text>
        <r>
          <rPr>
            <b/>
            <sz val="9"/>
            <color indexed="81"/>
            <rFont val="Tahoma"/>
            <family val="2"/>
            <charset val="162"/>
          </rPr>
          <t>Strateji Geliştirme Daire Başkanlığı:</t>
        </r>
        <r>
          <rPr>
            <sz val="9"/>
            <color indexed="81"/>
            <rFont val="Tahoma"/>
            <family val="2"/>
            <charset val="162"/>
          </rPr>
          <t xml:space="preserve">
Gelir Vergisi Kısmına Bordrodaki Gelir Vergisi Kes. Tutarı yazılacak(Asgari Geçim i. Hariç)</t>
        </r>
      </text>
    </comment>
    <comment ref="G57" authorId="0" shapeId="0" xr:uid="{00000000-0006-0000-0200-000006000000}">
      <text>
        <r>
          <rPr>
            <b/>
            <sz val="9"/>
            <color indexed="81"/>
            <rFont val="Tahoma"/>
            <family val="2"/>
            <charset val="162"/>
          </rPr>
          <t>Strateji Geliştirme Daire Başkanlığı:</t>
        </r>
        <r>
          <rPr>
            <sz val="9"/>
            <color indexed="81"/>
            <rFont val="Tahoma"/>
            <family val="2"/>
            <charset val="162"/>
          </rPr>
          <t xml:space="preserve">
Kişilerden Alacaklar 16 Sıra nolu Tebliğde ''Fazla ve Yersiz ödemelerde idarenin geri isteme iradesinin borçluya ulaştığı tarih faiz başlangıç tarihi olarak belirlenir.Bunun için idareler borçlunun borcunu ödemesi için en kısa sürede borcu tebliğ etmeli.</t>
        </r>
      </text>
    </comment>
  </commentList>
</comments>
</file>

<file path=xl/sharedStrings.xml><?xml version="1.0" encoding="utf-8"?>
<sst xmlns="http://schemas.openxmlformats.org/spreadsheetml/2006/main" count="209" uniqueCount="71">
  <si>
    <t>YERSİZ VE FAZLA ÖDENEN AYLIKLARDAN DOĞAN</t>
  </si>
  <si>
    <t xml:space="preserve">              KİŞİLERDEN ALACAKLARI HESAPLAMA CETVELİ     5510 ÖNCESİ TAM MAAŞ     </t>
  </si>
  <si>
    <t>Tahakkuk Birimi</t>
  </si>
  <si>
    <t>Borcun sebebi</t>
  </si>
  <si>
    <t>Borçlunun Adı Soyadı</t>
  </si>
  <si>
    <t>Hizmet Süresi</t>
  </si>
  <si>
    <t>Emekli Sicil Nosu</t>
  </si>
  <si>
    <t>İlişki Kesilme Tarihi</t>
  </si>
  <si>
    <t>TC Kimlik No</t>
  </si>
  <si>
    <t>Telefon</t>
  </si>
  <si>
    <t xml:space="preserve">Ödenen Gün </t>
  </si>
  <si>
    <t>Ödenmesi gereken gün</t>
  </si>
  <si>
    <t>Alacaklının adı</t>
  </si>
  <si>
    <t>Borçlunun adresi</t>
  </si>
  <si>
    <t>Borcun Miktarı</t>
  </si>
  <si>
    <t xml:space="preserve">Borcun Ödeme Yeri </t>
  </si>
  <si>
    <t>Banka ve Hesap bilgi</t>
  </si>
  <si>
    <t>7 günlük itiraz yeri</t>
  </si>
  <si>
    <t xml:space="preserve">TABLO 1 : AYLIK VE YAN ÖDEMELER </t>
  </si>
  <si>
    <t>AYLIK                               UNSURLARI</t>
  </si>
  <si>
    <t>TAHAKKUK                              ETTİRİLEN (A)</t>
  </si>
  <si>
    <t>TAHAKKUK ETTİRİLMESİ GEREKEN (B)</t>
  </si>
  <si>
    <t>FARK (C)</t>
  </si>
  <si>
    <t>Aylık</t>
  </si>
  <si>
    <t>Taban Aylığı</t>
  </si>
  <si>
    <t>Kıdem Aylığı</t>
  </si>
  <si>
    <t>Ek Gösterge</t>
  </si>
  <si>
    <t>Özel Hizmet Tazminatı</t>
  </si>
  <si>
    <t>Sendika ödeneği *</t>
  </si>
  <si>
    <t>Aile ve Çocuk Yardımı*</t>
  </si>
  <si>
    <t>Makam Tazminatı</t>
  </si>
  <si>
    <t>Dil Tazminatı</t>
  </si>
  <si>
    <t>Yan Ödeme</t>
  </si>
  <si>
    <t>BES</t>
  </si>
  <si>
    <t>İdari Görev Ö</t>
  </si>
  <si>
    <t>Ek ödeme</t>
  </si>
  <si>
    <t>Eğitim Öğretim Ödeneği</t>
  </si>
  <si>
    <t>Gelişme Güçlüğü (*)</t>
  </si>
  <si>
    <t>Üniversite Ödeneği</t>
  </si>
  <si>
    <t>TOPLAM</t>
  </si>
  <si>
    <t xml:space="preserve">TABLO 2 : KESİNTİ YAPILAN KATKI PAYLARI </t>
  </si>
  <si>
    <t>FİİLEN ÖDENEN             (A)</t>
  </si>
  <si>
    <t>HAK EDİLEN (B)</t>
  </si>
  <si>
    <t>Emekli Keseneği %20</t>
  </si>
  <si>
    <t>Genel Sağlık S.% 12</t>
  </si>
  <si>
    <t>Emekli Keseneği %16</t>
  </si>
  <si>
    <t>Hakediş Toplamı</t>
  </si>
  <si>
    <t xml:space="preserve">TABLO 3 : YASAL KESİNTİLER </t>
  </si>
  <si>
    <t>FİİLEN KESİLEN             (A)</t>
  </si>
  <si>
    <t>KESİLMESİ GEREKEN (B)</t>
  </si>
  <si>
    <t>Gelir Vergisi</t>
  </si>
  <si>
    <t>Damga Vergisi</t>
  </si>
  <si>
    <t>Sendika Aidatı</t>
  </si>
  <si>
    <t>KİŞİDEN ALINACAK TUTAR</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</si>
  <si>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tebliğinden itibaren (7) gün içerisinde sebepleriyle birlikte itirazınızı yazılı olarak Üniversitemize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</si>
  <si>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</si>
  <si>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Adı ve Soyadı         :</t>
  </si>
  <si>
    <t>İmza                        :</t>
  </si>
  <si>
    <t>Bildirim Tarihi  :</t>
  </si>
  <si>
    <t>D.E.Ü. Strateji Geliştirme D.B.</t>
  </si>
  <si>
    <t>ZİRAAT BANKASI GİRŞİMCİ ŞB.</t>
  </si>
  <si>
    <t>TR310001002616377117295257</t>
  </si>
  <si>
    <t>Yükseköğretim taz.</t>
  </si>
  <si>
    <t>B.E.S</t>
  </si>
  <si>
    <t>HARCAMA YETKİLİSİ</t>
  </si>
  <si>
    <t>DÜZENLEYEN</t>
  </si>
  <si>
    <t>GERÇEKLEŞTİRME GÖR.</t>
  </si>
  <si>
    <t>D.E.Ü. Strateji Geliştirme Daire Başkanlığı</t>
  </si>
  <si>
    <t>YERSİZ VE FAZLA ÖDENEN AYLIKLARDAN DOĞAN KİŞİ BORCU HESAPLAMA CETVELİ</t>
  </si>
  <si>
    <t>TR19 0001 0017 6837 7117 2954 84</t>
  </si>
  <si>
    <t>ZİRAAT BANKASI ATATÜRK O.S.B. ŞB.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</si>
</sst>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charset val="162"/>
      <scheme val="minor"/>
    </font>
    <font>
      <b/>
      <sz val="11"/>
      <name val="Courier New Tur"/>
      <charset val="162"/>
    </font>
    <font>
      <b/>
      <sz val="10"/>
      <name val="Courier New Tur"/>
      <family val="3"/>
      <charset val="162"/>
    </font>
    <font>
      <sz val="10"/>
      <name val="Courier New Tur"/>
      <family val="3"/>
      <charset val="162"/>
    </font>
    <font>
      <sz val="10"/>
      <name val="Courier New"/>
      <family val="3"/>
    </font>
    <font>
      <b/>
      <sz val="10"/>
      <name val="Courier New Tur"/>
      <charset val="162"/>
    </font>
    <font>
      <b/>
      <sz val="10"/>
      <name val="Courier New"/>
      <family val="3"/>
      <charset val="162"/>
    </font>
    <font>
      <b/>
      <sz val="9"/>
      <name val="Courier New Tur"/>
      <family val="3"/>
      <charset val="162"/>
    </font>
    <font>
      <b/>
      <sz val="10.5"/>
      <name val="Courier New Tur"/>
      <family val="3"/>
      <charset val="162"/>
    </font>
    <font>
      <sz val="10.5"/>
      <name val="Courier New Tur"/>
      <family val="3"/>
      <charset val="162"/>
    </font>
    <font>
      <sz val="10"/>
      <name val="Arial"/>
      <family val="2"/>
      <charset val="162"/>
    </font>
    <font>
      <b/>
      <sz val="10.5"/>
      <name val="CG Times"/>
      <family val="1"/>
    </font>
    <font>
      <sz val="10"/>
      <name val="Times New Roman"/>
      <family val="1"/>
      <charset val="162"/>
    </font>
    <font>
      <b/>
      <sz val="10"/>
      <name val="CG Times"/>
      <family val="1"/>
    </font>
    <font>
      <b/>
      <sz val="12"/>
      <name val="Calibri"/>
      <family val="2"/>
      <charset val="162"/>
    </font>
    <font>
      <b/>
      <sz val="10.5"/>
      <name val="Calibri"/>
      <family val="2"/>
      <charset val="162"/>
    </font>
    <font>
      <sz val="10"/>
      <name val="CG Times"/>
      <family val="1"/>
    </font>
    <font>
      <b/>
      <sz val="9"/>
      <color indexed="81"/>
      <name val="Tahoma"/>
      <family val="2"/>
      <charset val="162"/>
    </font>
    <font>
      <sz val="9"/>
      <color indexed="81"/>
      <name val="Tahoma"/>
      <family val="2"/>
      <charset val="162"/>
    </font>
    <font>
      <sz val="10"/>
      <color indexed="8"/>
      <name val="MS Sans Serif"/>
      <family val="2"/>
      <charset val="162"/>
    </font>
    <font>
      <b/>
      <sz val="11"/>
      <name val="Times New Roman"/>
      <family val="1"/>
      <charset val="162"/>
    </font>
    <font>
      <sz val="11"/>
      <color theme="1"/>
      <name val="Times New Roman"/>
      <family val="1"/>
      <charset val="162"/>
    </font>
    <font>
      <b/>
      <sz val="10"/>
      <name val="Times New Roman"/>
      <family val="1"/>
      <charset val="162"/>
    </font>
    <font>
      <sz val="11"/>
      <name val="Times New Roman"/>
      <family val="1"/>
      <charset val="162"/>
    </font>
    <font>
      <b/>
      <sz val="9"/>
      <name val="Times New Roman"/>
      <family val="1"/>
      <charset val="162"/>
    </font>
    <font>
      <b/>
      <sz val="10.5"/>
      <name val="Times New Roman"/>
      <family val="1"/>
      <charset val="162"/>
    </font>
    <font>
      <sz val="10.5"/>
      <name val="Times New Roman"/>
      <family val="1"/>
      <charset val="162"/>
    </font>
    <font>
      <b/>
      <sz val="12"/>
      <name val="Times New Roman"/>
      <family val="1"/>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rgb="FF00B050"/>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0" fillId="0" borderId="0"/>
    <xf numFmtId="0" fontId="1" fillId="0" borderId="0"/>
  </cellStyleXfs>
  <cellXfs count="276">
    <xf numFmtId="0" fontId="0" fillId="0" borderId="0" xfId="0"/>
    <xf numFmtId="0" fontId="0" fillId="0" borderId="0" xfId="0" applyProtection="1">
      <protection locked="0"/>
    </xf>
    <xf numFmtId="0" fontId="0" fillId="0" borderId="1"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8" xfId="0" applyBorder="1" applyProtection="1">
      <protection locked="0"/>
    </xf>
    <xf numFmtId="0" fontId="3" fillId="0" borderId="9" xfId="0" applyFont="1" applyBorder="1" applyAlignment="1" applyProtection="1">
      <alignment vertical="center"/>
    </xf>
    <xf numFmtId="0" fontId="3" fillId="0" borderId="9" xfId="0" applyFont="1" applyBorder="1" applyAlignment="1" applyProtection="1">
      <alignment horizontal="left" vertical="center"/>
    </xf>
    <xf numFmtId="0" fontId="0" fillId="0" borderId="12" xfId="0" applyBorder="1" applyProtection="1">
      <protection locked="0"/>
    </xf>
    <xf numFmtId="0" fontId="6" fillId="0" borderId="9" xfId="0" applyFont="1" applyBorder="1" applyAlignment="1" applyProtection="1">
      <alignment vertical="center"/>
      <protection locked="0"/>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9" fillId="0" borderId="9" xfId="0" applyFont="1" applyBorder="1" applyAlignment="1" applyProtection="1">
      <alignment horizontal="left" vertical="center"/>
    </xf>
    <xf numFmtId="4" fontId="10" fillId="0" borderId="10" xfId="0" applyNumberFormat="1" applyFont="1" applyBorder="1" applyAlignment="1" applyProtection="1">
      <alignment vertical="center"/>
      <protection locked="0"/>
    </xf>
    <xf numFmtId="3" fontId="10" fillId="0" borderId="11" xfId="0" applyNumberFormat="1" applyFont="1" applyBorder="1" applyAlignment="1" applyProtection="1">
      <alignment vertical="center"/>
    </xf>
    <xf numFmtId="4" fontId="10" fillId="0" borderId="10" xfId="0" applyNumberFormat="1" applyFont="1" applyBorder="1" applyAlignment="1" applyProtection="1">
      <alignment vertical="center"/>
    </xf>
    <xf numFmtId="3" fontId="9" fillId="0" borderId="10" xfId="0" applyNumberFormat="1" applyFont="1" applyBorder="1" applyAlignment="1" applyProtection="1">
      <alignment vertical="center"/>
    </xf>
    <xf numFmtId="4" fontId="10" fillId="0" borderId="11" xfId="0" applyNumberFormat="1" applyFont="1" applyBorder="1" applyAlignment="1" applyProtection="1">
      <alignment vertical="center"/>
    </xf>
    <xf numFmtId="0" fontId="11" fillId="0" borderId="0" xfId="0" applyFont="1" applyProtection="1">
      <protection locked="0"/>
    </xf>
    <xf numFmtId="0" fontId="9" fillId="0" borderId="9" xfId="0" applyFont="1" applyBorder="1" applyAlignment="1" applyProtection="1">
      <alignment vertical="center"/>
    </xf>
    <xf numFmtId="4" fontId="10" fillId="2" borderId="11" xfId="0" applyNumberFormat="1" applyFont="1" applyFill="1" applyBorder="1" applyAlignment="1" applyProtection="1">
      <alignment vertical="center"/>
    </xf>
    <xf numFmtId="4" fontId="0" fillId="0" borderId="0" xfId="0" applyNumberFormat="1" applyProtection="1">
      <protection locked="0"/>
    </xf>
    <xf numFmtId="0" fontId="9" fillId="0" borderId="9" xfId="0" applyFont="1" applyBorder="1" applyAlignment="1" applyProtection="1">
      <alignment horizontal="right" vertical="center"/>
    </xf>
    <xf numFmtId="4" fontId="9" fillId="0" borderId="10" xfId="0" applyNumberFormat="1" applyFont="1" applyBorder="1" applyAlignment="1" applyProtection="1">
      <alignment vertical="center"/>
    </xf>
    <xf numFmtId="0" fontId="9" fillId="0" borderId="11" xfId="0" applyFont="1" applyBorder="1" applyAlignment="1" applyProtection="1">
      <alignment vertical="center"/>
    </xf>
    <xf numFmtId="49" fontId="12" fillId="0" borderId="10" xfId="0" applyNumberFormat="1" applyFont="1" applyBorder="1" applyAlignment="1" applyProtection="1">
      <alignment horizontal="center" vertical="center"/>
    </xf>
    <xf numFmtId="4" fontId="9" fillId="0" borderId="11" xfId="0" applyNumberFormat="1" applyFont="1" applyBorder="1" applyAlignment="1" applyProtection="1">
      <alignment vertical="center"/>
    </xf>
    <xf numFmtId="0" fontId="13" fillId="0" borderId="0" xfId="0" applyFont="1" applyProtection="1">
      <protection locked="0"/>
    </xf>
    <xf numFmtId="0" fontId="0" fillId="0" borderId="9" xfId="0" applyBorder="1" applyProtection="1">
      <protection locked="0"/>
    </xf>
    <xf numFmtId="4" fontId="9" fillId="2" borderId="9" xfId="0" applyNumberFormat="1" applyFont="1" applyFill="1" applyBorder="1" applyAlignment="1" applyProtection="1">
      <alignment vertical="center"/>
    </xf>
    <xf numFmtId="0" fontId="9" fillId="0" borderId="0" xfId="0" applyFont="1" applyBorder="1" applyAlignment="1" applyProtection="1">
      <alignment vertical="center"/>
    </xf>
    <xf numFmtId="4" fontId="9" fillId="0" borderId="0" xfId="0" applyNumberFormat="1" applyFont="1" applyBorder="1" applyAlignment="1" applyProtection="1">
      <alignment vertical="center"/>
    </xf>
    <xf numFmtId="0" fontId="12" fillId="0" borderId="0" xfId="0" applyFont="1" applyBorder="1" applyAlignment="1" applyProtection="1">
      <alignment vertical="center"/>
    </xf>
    <xf numFmtId="0" fontId="0" fillId="0" borderId="0" xfId="0" applyFill="1" applyProtection="1">
      <protection locked="0"/>
    </xf>
    <xf numFmtId="4" fontId="10" fillId="2" borderId="10" xfId="0" applyNumberFormat="1" applyFont="1" applyFill="1" applyBorder="1" applyAlignment="1" applyProtection="1">
      <alignment vertical="center"/>
      <protection locked="0"/>
    </xf>
    <xf numFmtId="0" fontId="10" fillId="0" borderId="11" xfId="0" applyFont="1" applyBorder="1" applyAlignment="1" applyProtection="1">
      <alignment vertical="center"/>
    </xf>
    <xf numFmtId="0" fontId="10" fillId="0" borderId="10" xfId="0" applyFont="1" applyBorder="1" applyAlignment="1" applyProtection="1">
      <alignment vertical="center"/>
    </xf>
    <xf numFmtId="0" fontId="9" fillId="0" borderId="14" xfId="0" applyFont="1" applyBorder="1" applyAlignment="1" applyProtection="1">
      <alignment horizontal="right" vertical="center"/>
    </xf>
    <xf numFmtId="4" fontId="9" fillId="0" borderId="15" xfId="0" applyNumberFormat="1" applyFont="1" applyBorder="1" applyAlignment="1" applyProtection="1">
      <alignment vertical="center"/>
    </xf>
    <xf numFmtId="0" fontId="9" fillId="0" borderId="17" xfId="0" applyFont="1" applyBorder="1" applyAlignment="1" applyProtection="1">
      <alignment vertical="center"/>
    </xf>
    <xf numFmtId="49" fontId="12" fillId="0" borderId="15" xfId="0" applyNumberFormat="1" applyFont="1" applyBorder="1" applyAlignment="1" applyProtection="1">
      <alignment horizontal="center" vertical="center"/>
    </xf>
    <xf numFmtId="4" fontId="9" fillId="0" borderId="17" xfId="0" applyNumberFormat="1" applyFont="1" applyBorder="1" applyAlignment="1" applyProtection="1">
      <alignment vertical="center"/>
    </xf>
    <xf numFmtId="0" fontId="3" fillId="4" borderId="10" xfId="0" applyFont="1" applyFill="1" applyBorder="1" applyAlignment="1" applyProtection="1">
      <alignment horizontal="right" vertical="center"/>
    </xf>
    <xf numFmtId="4" fontId="3" fillId="4" borderId="13" xfId="0" applyNumberFormat="1" applyFont="1" applyFill="1" applyBorder="1" applyAlignment="1" applyProtection="1">
      <alignment vertical="center"/>
    </xf>
    <xf numFmtId="0" fontId="3" fillId="4" borderId="13" xfId="0" applyFont="1" applyFill="1" applyBorder="1" applyAlignment="1" applyProtection="1">
      <alignment vertical="center"/>
    </xf>
    <xf numFmtId="49" fontId="14" fillId="4" borderId="13" xfId="0" applyNumberFormat="1" applyFont="1" applyFill="1" applyBorder="1" applyAlignment="1" applyProtection="1">
      <alignment horizontal="center" vertical="center"/>
    </xf>
    <xf numFmtId="4" fontId="3" fillId="4" borderId="11" xfId="0" applyNumberFormat="1" applyFont="1" applyFill="1" applyBorder="1" applyAlignment="1" applyProtection="1">
      <alignment vertical="center"/>
    </xf>
    <xf numFmtId="0" fontId="3" fillId="0" borderId="0" xfId="0" applyFont="1" applyBorder="1" applyAlignment="1" applyProtection="1">
      <alignment vertical="center"/>
    </xf>
    <xf numFmtId="49" fontId="14" fillId="0" borderId="0" xfId="0" applyNumberFormat="1" applyFont="1" applyBorder="1" applyAlignment="1" applyProtection="1">
      <alignment horizontal="center" vertical="center"/>
    </xf>
    <xf numFmtId="4" fontId="3" fillId="0" borderId="0" xfId="0" applyNumberFormat="1" applyFont="1" applyBorder="1" applyAlignment="1" applyProtection="1">
      <alignment vertical="center"/>
    </xf>
    <xf numFmtId="4" fontId="3" fillId="0" borderId="9" xfId="0" applyNumberFormat="1" applyFont="1" applyBorder="1" applyAlignment="1" applyProtection="1">
      <alignment vertical="center"/>
    </xf>
    <xf numFmtId="0" fontId="3" fillId="0" borderId="19" xfId="0" applyFont="1" applyBorder="1" applyAlignment="1" applyProtection="1">
      <alignment vertical="center"/>
    </xf>
    <xf numFmtId="4" fontId="15" fillId="0" borderId="9" xfId="0" applyNumberFormat="1" applyFont="1" applyBorder="1" applyAlignment="1" applyProtection="1">
      <alignment vertical="center"/>
    </xf>
    <xf numFmtId="4" fontId="0" fillId="0" borderId="12" xfId="0" applyNumberFormat="1" applyBorder="1" applyProtection="1">
      <protection locked="0"/>
    </xf>
    <xf numFmtId="0" fontId="17" fillId="0" borderId="0" xfId="0" applyFont="1" applyBorder="1" applyAlignment="1" applyProtection="1">
      <protection locked="0"/>
    </xf>
    <xf numFmtId="0" fontId="3" fillId="0" borderId="14" xfId="0" applyFont="1" applyBorder="1" applyAlignment="1" applyProtection="1">
      <alignment vertical="center"/>
    </xf>
    <xf numFmtId="0" fontId="3" fillId="5" borderId="23" xfId="0" applyFont="1" applyFill="1" applyBorder="1" applyAlignment="1" applyProtection="1">
      <alignment vertical="center"/>
    </xf>
    <xf numFmtId="0" fontId="3" fillId="5" borderId="28" xfId="0" applyFont="1" applyFill="1" applyBorder="1" applyAlignment="1" applyProtection="1">
      <alignment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14" fillId="0" borderId="0" xfId="0" applyFont="1" applyBorder="1" applyAlignment="1" applyProtection="1">
      <alignment horizontal="center" vertical="center"/>
    </xf>
    <xf numFmtId="0" fontId="0" fillId="0" borderId="5" xfId="0" applyBorder="1" applyAlignment="1" applyProtection="1">
      <protection locked="0"/>
    </xf>
    <xf numFmtId="0" fontId="0" fillId="0" borderId="0" xfId="0" applyBorder="1" applyProtection="1">
      <protection locked="0"/>
    </xf>
    <xf numFmtId="0" fontId="0" fillId="0" borderId="1" xfId="0" applyBorder="1" applyAlignment="1" applyProtection="1">
      <alignment vertical="center"/>
    </xf>
    <xf numFmtId="0" fontId="0" fillId="0" borderId="8" xfId="0" applyBorder="1" applyAlignment="1" applyProtection="1">
      <alignment vertical="center"/>
    </xf>
    <xf numFmtId="0" fontId="14" fillId="0" borderId="8" xfId="0" applyFont="1" applyBorder="1" applyProtection="1"/>
    <xf numFmtId="0" fontId="14" fillId="0" borderId="4" xfId="0" applyFont="1" applyBorder="1" applyProtection="1"/>
    <xf numFmtId="0" fontId="17" fillId="0" borderId="34" xfId="0" applyFont="1" applyBorder="1" applyAlignment="1" applyProtection="1">
      <protection locked="0"/>
    </xf>
    <xf numFmtId="0" fontId="0" fillId="0" borderId="35" xfId="0" applyBorder="1" applyAlignment="1" applyProtection="1">
      <protection locked="0"/>
    </xf>
    <xf numFmtId="0" fontId="0" fillId="0" borderId="35" xfId="0" applyBorder="1" applyProtection="1">
      <protection locked="0"/>
    </xf>
    <xf numFmtId="0" fontId="14" fillId="0" borderId="34" xfId="0" applyFont="1" applyBorder="1" applyAlignment="1" applyProtection="1">
      <alignment horizontal="center" vertical="center"/>
    </xf>
    <xf numFmtId="0" fontId="0" fillId="0" borderId="34" xfId="0" applyBorder="1" applyAlignment="1" applyProtection="1">
      <alignment vertical="center"/>
    </xf>
    <xf numFmtId="0" fontId="14" fillId="0" borderId="33" xfId="0" applyFont="1" applyBorder="1" applyAlignment="1" applyProtection="1">
      <alignment vertical="center"/>
    </xf>
    <xf numFmtId="0" fontId="14" fillId="0" borderId="36" xfId="0" applyFont="1" applyBorder="1" applyAlignment="1" applyProtection="1">
      <alignment vertical="center" wrapText="1"/>
    </xf>
    <xf numFmtId="0" fontId="14" fillId="0" borderId="33" xfId="0" applyFont="1" applyBorder="1" applyAlignment="1" applyProtection="1">
      <alignment vertical="center" wrapText="1"/>
    </xf>
    <xf numFmtId="0" fontId="23" fillId="0" borderId="9" xfId="0" applyFont="1" applyBorder="1" applyAlignment="1" applyProtection="1">
      <alignment vertical="center"/>
    </xf>
    <xf numFmtId="0" fontId="23" fillId="0" borderId="9" xfId="0" applyFont="1" applyBorder="1" applyAlignment="1" applyProtection="1">
      <alignment horizontal="left" vertical="center"/>
    </xf>
    <xf numFmtId="0" fontId="23" fillId="0" borderId="9" xfId="0" applyFont="1" applyBorder="1" applyAlignment="1" applyProtection="1">
      <alignment vertical="center"/>
      <protection locked="0"/>
    </xf>
    <xf numFmtId="0" fontId="23" fillId="0" borderId="14" xfId="0" applyFont="1" applyBorder="1" applyAlignment="1" applyProtection="1">
      <alignment vertical="center"/>
    </xf>
    <xf numFmtId="0" fontId="26" fillId="0" borderId="9" xfId="0" applyFont="1" applyBorder="1" applyAlignment="1" applyProtection="1">
      <alignment horizontal="center" vertical="center" wrapText="1"/>
    </xf>
    <xf numFmtId="0" fontId="26" fillId="0" borderId="9" xfId="0" applyFont="1" applyBorder="1" applyAlignment="1" applyProtection="1">
      <alignment horizontal="left" vertical="center"/>
    </xf>
    <xf numFmtId="0" fontId="26" fillId="0" borderId="9" xfId="0" applyFont="1" applyBorder="1" applyAlignment="1" applyProtection="1">
      <alignment vertical="center"/>
    </xf>
    <xf numFmtId="0" fontId="22" fillId="0" borderId="9" xfId="0" applyFont="1" applyBorder="1"/>
    <xf numFmtId="0" fontId="26" fillId="0" borderId="9" xfId="0" applyFont="1" applyBorder="1" applyAlignment="1" applyProtection="1">
      <alignment horizontal="right" vertical="center"/>
    </xf>
    <xf numFmtId="0" fontId="26" fillId="0" borderId="0" xfId="0" applyFont="1" applyBorder="1" applyAlignment="1" applyProtection="1">
      <alignment vertical="center"/>
    </xf>
    <xf numFmtId="4" fontId="26" fillId="0" borderId="0" xfId="0" applyNumberFormat="1" applyFont="1" applyBorder="1" applyAlignment="1" applyProtection="1">
      <alignment vertical="center"/>
    </xf>
    <xf numFmtId="0" fontId="27" fillId="0" borderId="11" xfId="0" applyFont="1" applyBorder="1" applyAlignment="1" applyProtection="1">
      <alignment vertical="center"/>
    </xf>
    <xf numFmtId="0" fontId="26" fillId="0" borderId="14" xfId="0" applyFont="1" applyBorder="1" applyAlignment="1" applyProtection="1">
      <alignment horizontal="right" vertical="center"/>
    </xf>
    <xf numFmtId="4" fontId="26" fillId="0" borderId="15" xfId="0" applyNumberFormat="1" applyFont="1" applyBorder="1" applyAlignment="1" applyProtection="1">
      <alignment vertical="center"/>
    </xf>
    <xf numFmtId="0" fontId="23" fillId="0" borderId="0" xfId="0" applyFont="1" applyBorder="1" applyAlignment="1" applyProtection="1">
      <alignment vertical="center"/>
    </xf>
    <xf numFmtId="49" fontId="23" fillId="0" borderId="0" xfId="0" applyNumberFormat="1" applyFont="1" applyBorder="1" applyAlignment="1" applyProtection="1">
      <alignment horizontal="center" vertical="center"/>
    </xf>
    <xf numFmtId="4" fontId="23" fillId="0" borderId="0" xfId="0" applyNumberFormat="1" applyFont="1" applyBorder="1" applyAlignment="1" applyProtection="1">
      <alignment vertical="center"/>
    </xf>
    <xf numFmtId="4" fontId="23" fillId="0" borderId="9" xfId="0" applyNumberFormat="1" applyFont="1" applyBorder="1" applyAlignment="1" applyProtection="1">
      <alignment vertical="center"/>
    </xf>
    <xf numFmtId="0" fontId="23" fillId="0" borderId="19" xfId="0" applyFont="1" applyBorder="1" applyAlignment="1" applyProtection="1">
      <alignment vertical="center"/>
    </xf>
    <xf numFmtId="0" fontId="23" fillId="0" borderId="10"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11" xfId="0" applyFont="1" applyBorder="1" applyAlignment="1" applyProtection="1">
      <alignment horizontal="center" vertical="center"/>
    </xf>
    <xf numFmtId="4" fontId="28" fillId="0" borderId="9" xfId="0" applyNumberFormat="1" applyFont="1" applyBorder="1" applyAlignment="1" applyProtection="1">
      <alignment vertical="center"/>
    </xf>
    <xf numFmtId="0" fontId="22" fillId="0" borderId="1" xfId="0" applyFont="1" applyBorder="1" applyAlignment="1" applyProtection="1">
      <alignment vertical="center"/>
    </xf>
    <xf numFmtId="0" fontId="23" fillId="0" borderId="33" xfId="0" applyFont="1" applyBorder="1" applyAlignment="1" applyProtection="1">
      <alignment vertical="center"/>
    </xf>
    <xf numFmtId="0" fontId="23" fillId="0" borderId="36" xfId="0" applyFont="1" applyBorder="1" applyAlignment="1" applyProtection="1">
      <alignment vertical="center" wrapText="1"/>
    </xf>
    <xf numFmtId="0" fontId="23" fillId="0" borderId="33" xfId="0" applyFont="1" applyBorder="1" applyAlignment="1" applyProtection="1">
      <alignment vertical="center" wrapText="1"/>
    </xf>
    <xf numFmtId="0" fontId="22" fillId="0" borderId="8" xfId="0" applyFont="1" applyBorder="1" applyAlignment="1" applyProtection="1">
      <alignment vertical="center"/>
    </xf>
    <xf numFmtId="0" fontId="23" fillId="0" borderId="34" xfId="0" applyFont="1" applyBorder="1" applyAlignment="1" applyProtection="1">
      <alignment horizontal="center" vertical="center"/>
    </xf>
    <xf numFmtId="0" fontId="23" fillId="0" borderId="0" xfId="0" applyFont="1" applyBorder="1" applyAlignment="1" applyProtection="1">
      <alignment horizontal="center" vertical="center"/>
    </xf>
    <xf numFmtId="0" fontId="22" fillId="0" borderId="34" xfId="0" applyFont="1" applyBorder="1" applyAlignment="1" applyProtection="1">
      <alignment vertical="center"/>
    </xf>
    <xf numFmtId="0" fontId="23" fillId="0" borderId="8" xfId="0" applyFont="1" applyBorder="1" applyProtection="1"/>
    <xf numFmtId="0" fontId="13" fillId="0" borderId="34" xfId="0" applyFont="1" applyBorder="1" applyAlignment="1" applyProtection="1">
      <protection locked="0"/>
    </xf>
    <xf numFmtId="0" fontId="13" fillId="0" borderId="0" xfId="0" applyFont="1" applyBorder="1" applyAlignment="1" applyProtection="1">
      <protection locked="0"/>
    </xf>
    <xf numFmtId="0" fontId="23" fillId="0" borderId="4" xfId="0" applyFont="1" applyBorder="1" applyProtection="1"/>
    <xf numFmtId="14" fontId="22" fillId="0" borderId="35" xfId="0" applyNumberFormat="1" applyFont="1" applyBorder="1" applyAlignment="1" applyProtection="1">
      <alignment horizontal="left"/>
      <protection locked="0"/>
    </xf>
    <xf numFmtId="14" fontId="22" fillId="0" borderId="5" xfId="0" applyNumberFormat="1" applyFont="1" applyBorder="1" applyAlignment="1" applyProtection="1">
      <alignment horizontal="left"/>
      <protection locked="0"/>
    </xf>
    <xf numFmtId="0" fontId="22" fillId="0" borderId="35" xfId="0" applyFont="1" applyBorder="1" applyProtection="1">
      <protection locked="0"/>
    </xf>
    <xf numFmtId="4" fontId="26" fillId="6" borderId="9" xfId="0" applyNumberFormat="1" applyFont="1" applyFill="1" applyBorder="1" applyAlignment="1" applyProtection="1">
      <alignment vertical="center"/>
    </xf>
    <xf numFmtId="4" fontId="27" fillId="6" borderId="10" xfId="0" applyNumberFormat="1" applyFont="1" applyFill="1" applyBorder="1" applyAlignment="1" applyProtection="1">
      <alignment vertical="center"/>
      <protection locked="0"/>
    </xf>
    <xf numFmtId="0" fontId="23" fillId="6" borderId="10" xfId="0" applyFont="1" applyFill="1" applyBorder="1" applyAlignment="1" applyProtection="1">
      <alignment horizontal="right" vertical="center"/>
    </xf>
    <xf numFmtId="4" fontId="23" fillId="6" borderId="13" xfId="0" applyNumberFormat="1" applyFont="1" applyFill="1" applyBorder="1" applyAlignment="1" applyProtection="1">
      <alignment vertical="center"/>
    </xf>
    <xf numFmtId="0" fontId="23" fillId="6" borderId="13" xfId="0" applyFont="1" applyFill="1" applyBorder="1" applyAlignment="1" applyProtection="1">
      <alignment vertical="center"/>
    </xf>
    <xf numFmtId="49" fontId="23" fillId="6" borderId="13" xfId="0" applyNumberFormat="1" applyFont="1" applyFill="1" applyBorder="1" applyAlignment="1" applyProtection="1">
      <alignment horizontal="center" vertical="center"/>
    </xf>
    <xf numFmtId="4" fontId="23" fillId="6" borderId="11" xfId="0" applyNumberFormat="1" applyFont="1" applyFill="1" applyBorder="1" applyAlignment="1" applyProtection="1">
      <alignment vertical="center"/>
    </xf>
    <xf numFmtId="0" fontId="26" fillId="0" borderId="9" xfId="0" applyFont="1" applyBorder="1" applyAlignment="1" applyProtection="1">
      <alignment horizontal="center" vertical="center" wrapText="1"/>
    </xf>
    <xf numFmtId="0" fontId="23" fillId="0" borderId="23" xfId="0" applyFont="1" applyFill="1" applyBorder="1" applyAlignment="1" applyProtection="1">
      <alignment vertical="center"/>
    </xf>
    <xf numFmtId="0" fontId="23" fillId="0" borderId="28" xfId="0" applyFont="1" applyFill="1" applyBorder="1" applyAlignment="1" applyProtection="1">
      <alignment vertical="center"/>
    </xf>
    <xf numFmtId="3" fontId="26" fillId="0" borderId="10" xfId="0" applyNumberFormat="1" applyFont="1" applyBorder="1" applyAlignment="1" applyProtection="1">
      <alignment horizontal="center" vertical="center"/>
    </xf>
    <xf numFmtId="3" fontId="26" fillId="0" borderId="11" xfId="0" applyNumberFormat="1" applyFont="1" applyBorder="1" applyAlignment="1" applyProtection="1">
      <alignment horizontal="center" vertical="center"/>
    </xf>
    <xf numFmtId="4" fontId="27" fillId="0" borderId="10" xfId="0" applyNumberFormat="1" applyFont="1" applyBorder="1" applyAlignment="1" applyProtection="1">
      <alignment horizontal="center" vertical="center"/>
    </xf>
    <xf numFmtId="4" fontId="27" fillId="0" borderId="11" xfId="0" applyNumberFormat="1" applyFont="1" applyBorder="1" applyAlignment="1" applyProtection="1">
      <alignment horizontal="center" vertical="center"/>
    </xf>
    <xf numFmtId="0" fontId="26" fillId="0" borderId="1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0" fillId="0" borderId="10" xfId="0" applyBorder="1" applyAlignment="1" applyProtection="1">
      <alignment horizontal="center"/>
      <protection locked="0"/>
    </xf>
    <xf numFmtId="0" fontId="0" fillId="0" borderId="13" xfId="0" applyBorder="1" applyAlignment="1" applyProtection="1">
      <alignment horizontal="center"/>
      <protection locked="0"/>
    </xf>
    <xf numFmtId="49" fontId="26" fillId="0" borderId="10" xfId="0" applyNumberFormat="1" applyFont="1" applyBorder="1" applyAlignment="1" applyProtection="1">
      <alignment horizontal="center" vertical="center"/>
    </xf>
    <xf numFmtId="49" fontId="26" fillId="0" borderId="11" xfId="0" applyNumberFormat="1" applyFont="1" applyBorder="1" applyAlignment="1" applyProtection="1">
      <alignment horizontal="center" vertical="center"/>
    </xf>
    <xf numFmtId="4" fontId="26" fillId="0" borderId="10" xfId="0" applyNumberFormat="1" applyFont="1" applyBorder="1" applyAlignment="1" applyProtection="1">
      <alignment horizontal="center" vertical="center"/>
    </xf>
    <xf numFmtId="4" fontId="26" fillId="0" borderId="11" xfId="0" applyNumberFormat="1" applyFont="1" applyBorder="1" applyAlignment="1" applyProtection="1">
      <alignment horizontal="center" vertical="center"/>
    </xf>
    <xf numFmtId="4" fontId="27" fillId="0" borderId="10" xfId="0" applyNumberFormat="1" applyFont="1" applyBorder="1" applyAlignment="1" applyProtection="1">
      <alignment horizontal="center" vertical="center"/>
      <protection locked="0"/>
    </xf>
    <xf numFmtId="4" fontId="27" fillId="0" borderId="11" xfId="0" applyNumberFormat="1" applyFont="1" applyBorder="1" applyAlignment="1" applyProtection="1">
      <alignment horizontal="center" vertical="center"/>
      <protection locked="0"/>
    </xf>
    <xf numFmtId="0" fontId="27" fillId="0" borderId="10" xfId="0" applyFont="1" applyBorder="1" applyAlignment="1" applyProtection="1">
      <alignment horizontal="center" vertical="center"/>
    </xf>
    <xf numFmtId="0" fontId="27" fillId="0" borderId="11" xfId="0" applyFont="1" applyBorder="1" applyAlignment="1" applyProtection="1">
      <alignment horizontal="center" vertical="center"/>
    </xf>
    <xf numFmtId="0" fontId="13" fillId="0" borderId="9" xfId="0" applyFont="1" applyBorder="1" applyAlignment="1" applyProtection="1">
      <alignment horizontal="left" vertical="center"/>
      <protection locked="0"/>
    </xf>
    <xf numFmtId="0" fontId="24" fillId="6" borderId="10" xfId="0" applyNumberFormat="1" applyFont="1" applyFill="1" applyBorder="1" applyAlignment="1" applyProtection="1">
      <alignment horizontal="left" vertical="center"/>
      <protection locked="0"/>
    </xf>
    <xf numFmtId="0" fontId="24" fillId="6" borderId="13" xfId="0" applyNumberFormat="1" applyFont="1" applyFill="1" applyBorder="1" applyAlignment="1" applyProtection="1">
      <alignment horizontal="left" vertical="center"/>
      <protection locked="0"/>
    </xf>
    <xf numFmtId="0" fontId="24" fillId="6" borderId="11" xfId="0" applyNumberFormat="1" applyFont="1" applyFill="1" applyBorder="1" applyAlignment="1" applyProtection="1">
      <alignment horizontal="left" vertical="center"/>
      <protection locked="0"/>
    </xf>
    <xf numFmtId="4" fontId="27" fillId="0" borderId="10" xfId="0" applyNumberFormat="1" applyFont="1" applyBorder="1" applyAlignment="1" applyProtection="1">
      <alignment vertical="center"/>
      <protection locked="0"/>
    </xf>
    <xf numFmtId="4" fontId="27" fillId="0" borderId="11" xfId="0" applyNumberFormat="1" applyFont="1" applyBorder="1" applyAlignment="1" applyProtection="1">
      <alignment vertical="center"/>
      <protection locked="0"/>
    </xf>
    <xf numFmtId="14" fontId="13" fillId="0" borderId="9" xfId="0" applyNumberFormat="1" applyFont="1" applyBorder="1" applyAlignment="1" applyProtection="1">
      <alignment horizontal="left" vertical="center"/>
      <protection locked="0"/>
    </xf>
    <xf numFmtId="0" fontId="13" fillId="6" borderId="10" xfId="0" applyFont="1" applyFill="1" applyBorder="1" applyAlignment="1" applyProtection="1">
      <alignment horizontal="left" vertical="center"/>
      <protection locked="0"/>
    </xf>
    <xf numFmtId="0" fontId="13" fillId="6" borderId="11" xfId="0" applyFont="1" applyFill="1" applyBorder="1" applyAlignment="1" applyProtection="1">
      <alignment horizontal="left" vertical="center"/>
      <protection locked="0"/>
    </xf>
    <xf numFmtId="0" fontId="25" fillId="0" borderId="24"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3" fillId="0" borderId="14" xfId="0" applyFont="1" applyBorder="1" applyAlignment="1" applyProtection="1">
      <alignment horizontal="left" vertical="center"/>
    </xf>
    <xf numFmtId="0" fontId="23" fillId="0" borderId="20" xfId="0" applyFont="1" applyBorder="1" applyAlignment="1" applyProtection="1">
      <alignment horizontal="left" vertical="center"/>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4" fontId="23" fillId="3" borderId="15" xfId="0" applyNumberFormat="1"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4" fontId="27" fillId="0" borderId="10" xfId="0" applyNumberFormat="1" applyFont="1" applyBorder="1" applyAlignment="1" applyProtection="1">
      <alignment vertical="center"/>
    </xf>
    <xf numFmtId="4" fontId="27" fillId="0" borderId="11" xfId="0" applyNumberFormat="1" applyFont="1" applyBorder="1" applyAlignment="1" applyProtection="1">
      <alignment vertical="center"/>
    </xf>
    <xf numFmtId="0" fontId="22" fillId="0" borderId="7" xfId="0" applyFont="1" applyBorder="1" applyAlignment="1" applyProtection="1">
      <alignment horizontal="center" vertical="center"/>
    </xf>
    <xf numFmtId="0" fontId="22" fillId="0" borderId="10"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1" fillId="0" borderId="1"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6" xfId="0" applyFont="1" applyBorder="1" applyAlignment="1" applyProtection="1">
      <alignment horizontal="center" vertical="center"/>
    </xf>
    <xf numFmtId="0" fontId="23" fillId="0" borderId="26"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5" fillId="0" borderId="24" xfId="0" applyFont="1" applyFill="1" applyBorder="1" applyAlignment="1" applyProtection="1">
      <alignment horizontal="center" vertical="center"/>
    </xf>
    <xf numFmtId="0" fontId="25" fillId="0" borderId="7" xfId="0"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23" fillId="0" borderId="29"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23" fillId="0" borderId="32" xfId="0" applyFont="1" applyFill="1" applyBorder="1" applyAlignment="1" applyProtection="1">
      <alignment horizontal="center" vertical="center"/>
    </xf>
    <xf numFmtId="0" fontId="22" fillId="0" borderId="18" xfId="0" applyFont="1" applyBorder="1" applyAlignment="1" applyProtection="1">
      <alignment horizontal="center" vertical="center"/>
    </xf>
    <xf numFmtId="0" fontId="23" fillId="0" borderId="0" xfId="0" applyFont="1" applyBorder="1" applyAlignment="1" applyProtection="1">
      <alignment horizontal="left" vertical="center"/>
    </xf>
    <xf numFmtId="0" fontId="26" fillId="0" borderId="9" xfId="0" applyFont="1" applyBorder="1" applyAlignment="1" applyProtection="1">
      <alignment horizontal="center" vertical="center" wrapText="1"/>
    </xf>
    <xf numFmtId="0" fontId="23" fillId="0" borderId="10"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1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horizontal="left" vertical="center"/>
    </xf>
    <xf numFmtId="4" fontId="26" fillId="0" borderId="10" xfId="0" applyNumberFormat="1" applyFont="1" applyBorder="1" applyAlignment="1" applyProtection="1">
      <alignment vertical="center"/>
    </xf>
    <xf numFmtId="4" fontId="26" fillId="0" borderId="11" xfId="0" applyNumberFormat="1" applyFont="1" applyBorder="1" applyAlignment="1" applyProtection="1">
      <alignment vertical="center"/>
    </xf>
    <xf numFmtId="14" fontId="22" fillId="0" borderId="5" xfId="0" applyNumberFormat="1" applyFont="1" applyBorder="1" applyAlignment="1" applyProtection="1">
      <alignment horizontal="left"/>
      <protection locked="0"/>
    </xf>
    <xf numFmtId="0" fontId="22" fillId="0" borderId="5" xfId="0" applyFont="1" applyBorder="1" applyAlignment="1" applyProtection="1">
      <alignment horizontal="left"/>
      <protection locked="0"/>
    </xf>
    <xf numFmtId="0" fontId="22" fillId="0" borderId="6" xfId="0" applyFont="1" applyBorder="1" applyAlignment="1" applyProtection="1">
      <alignment horizontal="left"/>
      <protection locked="0"/>
    </xf>
    <xf numFmtId="0" fontId="23" fillId="3" borderId="9" xfId="0" applyFont="1" applyFill="1" applyBorder="1" applyAlignment="1" applyProtection="1">
      <alignment horizontal="center" vertical="center"/>
    </xf>
    <xf numFmtId="0" fontId="26" fillId="3" borderId="1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xf>
    <xf numFmtId="0" fontId="26" fillId="3" borderId="17" xfId="0" applyFont="1" applyFill="1" applyBorder="1" applyAlignment="1" applyProtection="1">
      <alignment horizontal="center" vertical="center" wrapText="1"/>
    </xf>
    <xf numFmtId="0" fontId="23" fillId="0" borderId="36"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13" fillId="0" borderId="0" xfId="0" applyFont="1" applyBorder="1" applyAlignment="1" applyProtection="1">
      <alignment horizontal="left"/>
      <protection locked="0"/>
    </xf>
    <xf numFmtId="0" fontId="13" fillId="0" borderId="12" xfId="0" applyFont="1" applyBorder="1" applyAlignment="1" applyProtection="1">
      <alignment horizontal="left"/>
      <protection locked="0"/>
    </xf>
    <xf numFmtId="0" fontId="13" fillId="0" borderId="0" xfId="0" applyFont="1" applyBorder="1" applyAlignment="1" applyProtection="1">
      <alignment horizontal="center"/>
      <protection locked="0"/>
    </xf>
    <xf numFmtId="0" fontId="13" fillId="0" borderId="12" xfId="0" applyFont="1" applyBorder="1" applyAlignment="1" applyProtection="1">
      <alignment horizontal="center"/>
      <protection locked="0"/>
    </xf>
    <xf numFmtId="4" fontId="9" fillId="0" borderId="10" xfId="0" applyNumberFormat="1" applyFont="1" applyBorder="1" applyAlignment="1" applyProtection="1">
      <alignment vertical="center"/>
    </xf>
    <xf numFmtId="4" fontId="9" fillId="0" borderId="11" xfId="0" applyNumberFormat="1" applyFont="1" applyBorder="1" applyAlignment="1" applyProtection="1">
      <alignment vertical="center"/>
    </xf>
    <xf numFmtId="0" fontId="5" fillId="0" borderId="9" xfId="0" applyFont="1" applyBorder="1" applyAlignment="1" applyProtection="1">
      <alignment horizontal="left" vertical="center"/>
      <protection locked="0"/>
    </xf>
    <xf numFmtId="0" fontId="2" fillId="2" borderId="10" xfId="0" applyNumberFormat="1" applyFont="1" applyFill="1" applyBorder="1" applyAlignment="1" applyProtection="1">
      <alignment horizontal="center" vertical="center"/>
      <protection locked="0"/>
    </xf>
    <xf numFmtId="0" fontId="2" fillId="2" borderId="13" xfId="0" applyNumberFormat="1" applyFont="1" applyFill="1" applyBorder="1" applyAlignment="1" applyProtection="1">
      <alignment horizontal="center" vertical="center"/>
      <protection locked="0"/>
    </xf>
    <xf numFmtId="0" fontId="2" fillId="2" borderId="11" xfId="0" applyNumberFormat="1" applyFont="1" applyFill="1" applyBorder="1" applyAlignment="1" applyProtection="1">
      <alignment horizontal="center" vertical="center"/>
      <protection locked="0"/>
    </xf>
    <xf numFmtId="4" fontId="10" fillId="0" borderId="10" xfId="0" applyNumberFormat="1" applyFont="1" applyBorder="1" applyAlignment="1" applyProtection="1">
      <alignment horizontal="center" vertical="center"/>
      <protection locked="0"/>
    </xf>
    <xf numFmtId="4" fontId="10" fillId="0" borderId="11" xfId="0" applyNumberFormat="1" applyFont="1" applyBorder="1" applyAlignment="1" applyProtection="1">
      <alignment horizontal="center" vertical="center"/>
      <protection locked="0"/>
    </xf>
    <xf numFmtId="14" fontId="4" fillId="0" borderId="9" xfId="0" applyNumberFormat="1"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20" xfId="0" applyFont="1" applyBorder="1" applyAlignment="1" applyProtection="1">
      <alignment horizontal="left" vertical="center"/>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4" fontId="7" fillId="3" borderId="15" xfId="0" applyNumberFormat="1"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8" fillId="5" borderId="24" xfId="0" applyFont="1" applyFill="1" applyBorder="1" applyAlignment="1" applyProtection="1">
      <alignment horizontal="center" vertical="center"/>
    </xf>
    <xf numFmtId="0" fontId="8" fillId="5" borderId="25"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left" vertical="center"/>
    </xf>
    <xf numFmtId="0" fontId="0" fillId="0" borderId="7" xfId="0" applyBorder="1" applyAlignment="1" applyProtection="1">
      <alignment horizontal="center" vertical="center"/>
    </xf>
    <xf numFmtId="0" fontId="0" fillId="0" borderId="11" xfId="0" applyBorder="1" applyAlignment="1" applyProtection="1">
      <alignment horizontal="center"/>
      <protection locked="0"/>
    </xf>
    <xf numFmtId="0" fontId="3" fillId="5" borderId="26" xfId="0" applyFont="1" applyFill="1" applyBorder="1" applyAlignment="1" applyProtection="1">
      <alignment horizontal="center" vertical="center"/>
    </xf>
    <xf numFmtId="0" fontId="3" fillId="5" borderId="30"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27" xfId="0" applyFont="1" applyFill="1" applyBorder="1" applyAlignment="1" applyProtection="1">
      <alignment horizontal="center" vertical="center"/>
    </xf>
    <xf numFmtId="0" fontId="3" fillId="5" borderId="29"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9" fillId="0" borderId="9" xfId="0" applyFont="1" applyBorder="1" applyAlignment="1" applyProtection="1">
      <alignment horizontal="center" vertical="center" wrapText="1"/>
    </xf>
    <xf numFmtId="0" fontId="0" fillId="0" borderId="18" xfId="0" applyBorder="1" applyAlignment="1" applyProtection="1">
      <alignment horizontal="center" vertical="center"/>
    </xf>
    <xf numFmtId="0" fontId="3"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4" fontId="9" fillId="0" borderId="10" xfId="0" applyNumberFormat="1" applyFont="1" applyBorder="1" applyAlignment="1" applyProtection="1">
      <alignment horizontal="center" vertical="center"/>
    </xf>
    <xf numFmtId="4" fontId="9" fillId="0" borderId="11" xfId="0" applyNumberFormat="1"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4" fontId="10" fillId="0" borderId="10" xfId="0" applyNumberFormat="1" applyFont="1" applyBorder="1" applyAlignment="1" applyProtection="1">
      <alignment vertical="center"/>
      <protection locked="0"/>
    </xf>
    <xf numFmtId="4" fontId="10" fillId="0" borderId="11" xfId="0" applyNumberFormat="1" applyFont="1" applyBorder="1" applyAlignment="1" applyProtection="1">
      <alignment vertical="center"/>
      <protection locked="0"/>
    </xf>
    <xf numFmtId="4" fontId="10" fillId="0" borderId="10" xfId="0" applyNumberFormat="1" applyFont="1" applyBorder="1" applyAlignment="1" applyProtection="1">
      <alignment vertical="center"/>
    </xf>
    <xf numFmtId="4" fontId="10" fillId="0" borderId="11" xfId="0" applyNumberFormat="1" applyFont="1" applyBorder="1" applyAlignment="1" applyProtection="1">
      <alignment vertical="center"/>
    </xf>
    <xf numFmtId="0" fontId="14" fillId="0" borderId="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7" fillId="0" borderId="0" xfId="0" applyFont="1" applyBorder="1" applyAlignment="1" applyProtection="1">
      <alignment horizontal="center"/>
      <protection locked="0"/>
    </xf>
    <xf numFmtId="0" fontId="17" fillId="0" borderId="12" xfId="0"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3" fillId="0" borderId="1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1" xfId="0" applyFont="1" applyBorder="1" applyAlignment="1" applyProtection="1">
      <alignment horizontal="center" vertical="center"/>
    </xf>
    <xf numFmtId="0" fontId="6" fillId="3" borderId="9" xfId="0" applyFont="1" applyFill="1" applyBorder="1" applyAlignment="1" applyProtection="1">
      <alignment horizontal="center" vertical="center"/>
    </xf>
    <xf numFmtId="0" fontId="16" fillId="3" borderId="15"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xf>
    <xf numFmtId="0" fontId="14" fillId="0" borderId="37" xfId="0" applyFont="1" applyFill="1" applyBorder="1" applyAlignment="1" applyProtection="1">
      <alignment horizontal="center"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3"/>
  <sheetViews>
    <sheetView tabSelected="1" workbookViewId="0">
      <selection activeCell="V21" sqref="V21"/>
    </sheetView>
  </sheetViews>
  <sheetFormatPr defaultRowHeight="15"/>
  <cols>
    <col min="1" max="1" width="2.28515625" style="1" customWidth="1"/>
    <col min="2" max="2" width="2" style="1" customWidth="1"/>
    <col min="3" max="3" width="25.7109375" style="1" customWidth="1"/>
    <col min="4" max="4" width="18.85546875" style="1" customWidth="1"/>
    <col min="5" max="5" width="17.5703125" style="1" customWidth="1"/>
    <col min="6" max="6" width="24.28515625" style="1" customWidth="1"/>
    <col min="7" max="7" width="2" style="1" customWidth="1"/>
    <col min="8" max="8" width="4.28515625" style="1" customWidth="1"/>
    <col min="9" max="9" width="26.28515625" style="1" customWidth="1"/>
    <col min="10" max="10" width="1.42578125" style="1" customWidth="1"/>
    <col min="11" max="11" width="2.28515625" style="1" customWidth="1"/>
    <col min="12" max="256" width="9.140625" style="1"/>
    <col min="257" max="257" width="2.28515625" style="1" customWidth="1"/>
    <col min="258" max="258" width="2" style="1" customWidth="1"/>
    <col min="259" max="259" width="25.7109375" style="1" customWidth="1"/>
    <col min="260" max="260" width="18.85546875" style="1" customWidth="1"/>
    <col min="261" max="261" width="14.5703125" style="1" customWidth="1"/>
    <col min="262" max="262" width="24.28515625" style="1" customWidth="1"/>
    <col min="263" max="263" width="2" style="1" customWidth="1"/>
    <col min="264" max="264" width="4.28515625" style="1" customWidth="1"/>
    <col min="265" max="265" width="25.140625" style="1" customWidth="1"/>
    <col min="266" max="266" width="1.42578125" style="1" customWidth="1"/>
    <col min="267" max="267" width="2.28515625" style="1" customWidth="1"/>
    <col min="268" max="512" width="9.140625" style="1"/>
    <col min="513" max="513" width="2.28515625" style="1" customWidth="1"/>
    <col min="514" max="514" width="2" style="1" customWidth="1"/>
    <col min="515" max="515" width="25.7109375" style="1" customWidth="1"/>
    <col min="516" max="516" width="18.85546875" style="1" customWidth="1"/>
    <col min="517" max="517" width="14.5703125" style="1" customWidth="1"/>
    <col min="518" max="518" width="24.28515625" style="1" customWidth="1"/>
    <col min="519" max="519" width="2" style="1" customWidth="1"/>
    <col min="520" max="520" width="4.28515625" style="1" customWidth="1"/>
    <col min="521" max="521" width="25.140625" style="1" customWidth="1"/>
    <col min="522" max="522" width="1.42578125" style="1" customWidth="1"/>
    <col min="523" max="523" width="2.28515625" style="1" customWidth="1"/>
    <col min="524" max="768" width="9.140625" style="1"/>
    <col min="769" max="769" width="2.28515625" style="1" customWidth="1"/>
    <col min="770" max="770" width="2" style="1" customWidth="1"/>
    <col min="771" max="771" width="25.7109375" style="1" customWidth="1"/>
    <col min="772" max="772" width="18.85546875" style="1" customWidth="1"/>
    <col min="773" max="773" width="14.5703125" style="1" customWidth="1"/>
    <col min="774" max="774" width="24.28515625" style="1" customWidth="1"/>
    <col min="775" max="775" width="2" style="1" customWidth="1"/>
    <col min="776" max="776" width="4.28515625" style="1" customWidth="1"/>
    <col min="777" max="777" width="25.140625" style="1" customWidth="1"/>
    <col min="778" max="778" width="1.42578125" style="1" customWidth="1"/>
    <col min="779" max="779" width="2.28515625" style="1" customWidth="1"/>
    <col min="780" max="1024" width="9.140625" style="1"/>
    <col min="1025" max="1025" width="2.28515625" style="1" customWidth="1"/>
    <col min="1026" max="1026" width="2" style="1" customWidth="1"/>
    <col min="1027" max="1027" width="25.7109375" style="1" customWidth="1"/>
    <col min="1028" max="1028" width="18.85546875" style="1" customWidth="1"/>
    <col min="1029" max="1029" width="14.5703125" style="1" customWidth="1"/>
    <col min="1030" max="1030" width="24.28515625" style="1" customWidth="1"/>
    <col min="1031" max="1031" width="2" style="1" customWidth="1"/>
    <col min="1032" max="1032" width="4.28515625" style="1" customWidth="1"/>
    <col min="1033" max="1033" width="25.140625" style="1" customWidth="1"/>
    <col min="1034" max="1034" width="1.42578125" style="1" customWidth="1"/>
    <col min="1035" max="1035" width="2.28515625" style="1" customWidth="1"/>
    <col min="1036" max="1280" width="9.140625" style="1"/>
    <col min="1281" max="1281" width="2.28515625" style="1" customWidth="1"/>
    <col min="1282" max="1282" width="2" style="1" customWidth="1"/>
    <col min="1283" max="1283" width="25.7109375" style="1" customWidth="1"/>
    <col min="1284" max="1284" width="18.85546875" style="1" customWidth="1"/>
    <col min="1285" max="1285" width="14.5703125" style="1" customWidth="1"/>
    <col min="1286" max="1286" width="24.28515625" style="1" customWidth="1"/>
    <col min="1287" max="1287" width="2" style="1" customWidth="1"/>
    <col min="1288" max="1288" width="4.28515625" style="1" customWidth="1"/>
    <col min="1289" max="1289" width="25.140625" style="1" customWidth="1"/>
    <col min="1290" max="1290" width="1.42578125" style="1" customWidth="1"/>
    <col min="1291" max="1291" width="2.28515625" style="1" customWidth="1"/>
    <col min="1292" max="1536" width="9.140625" style="1"/>
    <col min="1537" max="1537" width="2.28515625" style="1" customWidth="1"/>
    <col min="1538" max="1538" width="2" style="1" customWidth="1"/>
    <col min="1539" max="1539" width="25.7109375" style="1" customWidth="1"/>
    <col min="1540" max="1540" width="18.85546875" style="1" customWidth="1"/>
    <col min="1541" max="1541" width="14.5703125" style="1" customWidth="1"/>
    <col min="1542" max="1542" width="24.28515625" style="1" customWidth="1"/>
    <col min="1543" max="1543" width="2" style="1" customWidth="1"/>
    <col min="1544" max="1544" width="4.28515625" style="1" customWidth="1"/>
    <col min="1545" max="1545" width="25.140625" style="1" customWidth="1"/>
    <col min="1546" max="1546" width="1.42578125" style="1" customWidth="1"/>
    <col min="1547" max="1547" width="2.28515625" style="1" customWidth="1"/>
    <col min="1548" max="1792" width="9.140625" style="1"/>
    <col min="1793" max="1793" width="2.28515625" style="1" customWidth="1"/>
    <col min="1794" max="1794" width="2" style="1" customWidth="1"/>
    <col min="1795" max="1795" width="25.7109375" style="1" customWidth="1"/>
    <col min="1796" max="1796" width="18.85546875" style="1" customWidth="1"/>
    <col min="1797" max="1797" width="14.5703125" style="1" customWidth="1"/>
    <col min="1798" max="1798" width="24.28515625" style="1" customWidth="1"/>
    <col min="1799" max="1799" width="2" style="1" customWidth="1"/>
    <col min="1800" max="1800" width="4.28515625" style="1" customWidth="1"/>
    <col min="1801" max="1801" width="25.140625" style="1" customWidth="1"/>
    <col min="1802" max="1802" width="1.42578125" style="1" customWidth="1"/>
    <col min="1803" max="1803" width="2.28515625" style="1" customWidth="1"/>
    <col min="1804" max="2048" width="9.140625" style="1"/>
    <col min="2049" max="2049" width="2.28515625" style="1" customWidth="1"/>
    <col min="2050" max="2050" width="2" style="1" customWidth="1"/>
    <col min="2051" max="2051" width="25.7109375" style="1" customWidth="1"/>
    <col min="2052" max="2052" width="18.85546875" style="1" customWidth="1"/>
    <col min="2053" max="2053" width="14.5703125" style="1" customWidth="1"/>
    <col min="2054" max="2054" width="24.28515625" style="1" customWidth="1"/>
    <col min="2055" max="2055" width="2" style="1" customWidth="1"/>
    <col min="2056" max="2056" width="4.28515625" style="1" customWidth="1"/>
    <col min="2057" max="2057" width="25.140625" style="1" customWidth="1"/>
    <col min="2058" max="2058" width="1.42578125" style="1" customWidth="1"/>
    <col min="2059" max="2059" width="2.28515625" style="1" customWidth="1"/>
    <col min="2060" max="2304" width="9.140625" style="1"/>
    <col min="2305" max="2305" width="2.28515625" style="1" customWidth="1"/>
    <col min="2306" max="2306" width="2" style="1" customWidth="1"/>
    <col min="2307" max="2307" width="25.7109375" style="1" customWidth="1"/>
    <col min="2308" max="2308" width="18.85546875" style="1" customWidth="1"/>
    <col min="2309" max="2309" width="14.5703125" style="1" customWidth="1"/>
    <col min="2310" max="2310" width="24.28515625" style="1" customWidth="1"/>
    <col min="2311" max="2311" width="2" style="1" customWidth="1"/>
    <col min="2312" max="2312" width="4.28515625" style="1" customWidth="1"/>
    <col min="2313" max="2313" width="25.140625" style="1" customWidth="1"/>
    <col min="2314" max="2314" width="1.42578125" style="1" customWidth="1"/>
    <col min="2315" max="2315" width="2.28515625" style="1" customWidth="1"/>
    <col min="2316" max="2560" width="9.140625" style="1"/>
    <col min="2561" max="2561" width="2.28515625" style="1" customWidth="1"/>
    <col min="2562" max="2562" width="2" style="1" customWidth="1"/>
    <col min="2563" max="2563" width="25.7109375" style="1" customWidth="1"/>
    <col min="2564" max="2564" width="18.85546875" style="1" customWidth="1"/>
    <col min="2565" max="2565" width="14.5703125" style="1" customWidth="1"/>
    <col min="2566" max="2566" width="24.28515625" style="1" customWidth="1"/>
    <col min="2567" max="2567" width="2" style="1" customWidth="1"/>
    <col min="2568" max="2568" width="4.28515625" style="1" customWidth="1"/>
    <col min="2569" max="2569" width="25.140625" style="1" customWidth="1"/>
    <col min="2570" max="2570" width="1.42578125" style="1" customWidth="1"/>
    <col min="2571" max="2571" width="2.28515625" style="1" customWidth="1"/>
    <col min="2572" max="2816" width="9.140625" style="1"/>
    <col min="2817" max="2817" width="2.28515625" style="1" customWidth="1"/>
    <col min="2818" max="2818" width="2" style="1" customWidth="1"/>
    <col min="2819" max="2819" width="25.7109375" style="1" customWidth="1"/>
    <col min="2820" max="2820" width="18.85546875" style="1" customWidth="1"/>
    <col min="2821" max="2821" width="14.5703125" style="1" customWidth="1"/>
    <col min="2822" max="2822" width="24.28515625" style="1" customWidth="1"/>
    <col min="2823" max="2823" width="2" style="1" customWidth="1"/>
    <col min="2824" max="2824" width="4.28515625" style="1" customWidth="1"/>
    <col min="2825" max="2825" width="25.140625" style="1" customWidth="1"/>
    <col min="2826" max="2826" width="1.42578125" style="1" customWidth="1"/>
    <col min="2827" max="2827" width="2.28515625" style="1" customWidth="1"/>
    <col min="2828" max="3072" width="9.140625" style="1"/>
    <col min="3073" max="3073" width="2.28515625" style="1" customWidth="1"/>
    <col min="3074" max="3074" width="2" style="1" customWidth="1"/>
    <col min="3075" max="3075" width="25.7109375" style="1" customWidth="1"/>
    <col min="3076" max="3076" width="18.85546875" style="1" customWidth="1"/>
    <col min="3077" max="3077" width="14.5703125" style="1" customWidth="1"/>
    <col min="3078" max="3078" width="24.28515625" style="1" customWidth="1"/>
    <col min="3079" max="3079" width="2" style="1" customWidth="1"/>
    <col min="3080" max="3080" width="4.28515625" style="1" customWidth="1"/>
    <col min="3081" max="3081" width="25.140625" style="1" customWidth="1"/>
    <col min="3082" max="3082" width="1.42578125" style="1" customWidth="1"/>
    <col min="3083" max="3083" width="2.28515625" style="1" customWidth="1"/>
    <col min="3084" max="3328" width="9.140625" style="1"/>
    <col min="3329" max="3329" width="2.28515625" style="1" customWidth="1"/>
    <col min="3330" max="3330" width="2" style="1" customWidth="1"/>
    <col min="3331" max="3331" width="25.7109375" style="1" customWidth="1"/>
    <col min="3332" max="3332" width="18.85546875" style="1" customWidth="1"/>
    <col min="3333" max="3333" width="14.5703125" style="1" customWidth="1"/>
    <col min="3334" max="3334" width="24.28515625" style="1" customWidth="1"/>
    <col min="3335" max="3335" width="2" style="1" customWidth="1"/>
    <col min="3336" max="3336" width="4.28515625" style="1" customWidth="1"/>
    <col min="3337" max="3337" width="25.140625" style="1" customWidth="1"/>
    <col min="3338" max="3338" width="1.42578125" style="1" customWidth="1"/>
    <col min="3339" max="3339" width="2.28515625" style="1" customWidth="1"/>
    <col min="3340" max="3584" width="9.140625" style="1"/>
    <col min="3585" max="3585" width="2.28515625" style="1" customWidth="1"/>
    <col min="3586" max="3586" width="2" style="1" customWidth="1"/>
    <col min="3587" max="3587" width="25.7109375" style="1" customWidth="1"/>
    <col min="3588" max="3588" width="18.85546875" style="1" customWidth="1"/>
    <col min="3589" max="3589" width="14.5703125" style="1" customWidth="1"/>
    <col min="3590" max="3590" width="24.28515625" style="1" customWidth="1"/>
    <col min="3591" max="3591" width="2" style="1" customWidth="1"/>
    <col min="3592" max="3592" width="4.28515625" style="1" customWidth="1"/>
    <col min="3593" max="3593" width="25.140625" style="1" customWidth="1"/>
    <col min="3594" max="3594" width="1.42578125" style="1" customWidth="1"/>
    <col min="3595" max="3595" width="2.28515625" style="1" customWidth="1"/>
    <col min="3596" max="3840" width="9.140625" style="1"/>
    <col min="3841" max="3841" width="2.28515625" style="1" customWidth="1"/>
    <col min="3842" max="3842" width="2" style="1" customWidth="1"/>
    <col min="3843" max="3843" width="25.7109375" style="1" customWidth="1"/>
    <col min="3844" max="3844" width="18.85546875" style="1" customWidth="1"/>
    <col min="3845" max="3845" width="14.5703125" style="1" customWidth="1"/>
    <col min="3846" max="3846" width="24.28515625" style="1" customWidth="1"/>
    <col min="3847" max="3847" width="2" style="1" customWidth="1"/>
    <col min="3848" max="3848" width="4.28515625" style="1" customWidth="1"/>
    <col min="3849" max="3849" width="25.140625" style="1" customWidth="1"/>
    <col min="3850" max="3850" width="1.42578125" style="1" customWidth="1"/>
    <col min="3851" max="3851" width="2.28515625" style="1" customWidth="1"/>
    <col min="3852" max="4096" width="9.140625" style="1"/>
    <col min="4097" max="4097" width="2.28515625" style="1" customWidth="1"/>
    <col min="4098" max="4098" width="2" style="1" customWidth="1"/>
    <col min="4099" max="4099" width="25.7109375" style="1" customWidth="1"/>
    <col min="4100" max="4100" width="18.85546875" style="1" customWidth="1"/>
    <col min="4101" max="4101" width="14.5703125" style="1" customWidth="1"/>
    <col min="4102" max="4102" width="24.28515625" style="1" customWidth="1"/>
    <col min="4103" max="4103" width="2" style="1" customWidth="1"/>
    <col min="4104" max="4104" width="4.28515625" style="1" customWidth="1"/>
    <col min="4105" max="4105" width="25.140625" style="1" customWidth="1"/>
    <col min="4106" max="4106" width="1.42578125" style="1" customWidth="1"/>
    <col min="4107" max="4107" width="2.28515625" style="1" customWidth="1"/>
    <col min="4108" max="4352" width="9.140625" style="1"/>
    <col min="4353" max="4353" width="2.28515625" style="1" customWidth="1"/>
    <col min="4354" max="4354" width="2" style="1" customWidth="1"/>
    <col min="4355" max="4355" width="25.7109375" style="1" customWidth="1"/>
    <col min="4356" max="4356" width="18.85546875" style="1" customWidth="1"/>
    <col min="4357" max="4357" width="14.5703125" style="1" customWidth="1"/>
    <col min="4358" max="4358" width="24.28515625" style="1" customWidth="1"/>
    <col min="4359" max="4359" width="2" style="1" customWidth="1"/>
    <col min="4360" max="4360" width="4.28515625" style="1" customWidth="1"/>
    <col min="4361" max="4361" width="25.140625" style="1" customWidth="1"/>
    <col min="4362" max="4362" width="1.42578125" style="1" customWidth="1"/>
    <col min="4363" max="4363" width="2.28515625" style="1" customWidth="1"/>
    <col min="4364" max="4608" width="9.140625" style="1"/>
    <col min="4609" max="4609" width="2.28515625" style="1" customWidth="1"/>
    <col min="4610" max="4610" width="2" style="1" customWidth="1"/>
    <col min="4611" max="4611" width="25.7109375" style="1" customWidth="1"/>
    <col min="4612" max="4612" width="18.85546875" style="1" customWidth="1"/>
    <col min="4613" max="4613" width="14.5703125" style="1" customWidth="1"/>
    <col min="4614" max="4614" width="24.28515625" style="1" customWidth="1"/>
    <col min="4615" max="4615" width="2" style="1" customWidth="1"/>
    <col min="4616" max="4616" width="4.28515625" style="1" customWidth="1"/>
    <col min="4617" max="4617" width="25.140625" style="1" customWidth="1"/>
    <col min="4618" max="4618" width="1.42578125" style="1" customWidth="1"/>
    <col min="4619" max="4619" width="2.28515625" style="1" customWidth="1"/>
    <col min="4620" max="4864" width="9.140625" style="1"/>
    <col min="4865" max="4865" width="2.28515625" style="1" customWidth="1"/>
    <col min="4866" max="4866" width="2" style="1" customWidth="1"/>
    <col min="4867" max="4867" width="25.7109375" style="1" customWidth="1"/>
    <col min="4868" max="4868" width="18.85546875" style="1" customWidth="1"/>
    <col min="4869" max="4869" width="14.5703125" style="1" customWidth="1"/>
    <col min="4870" max="4870" width="24.28515625" style="1" customWidth="1"/>
    <col min="4871" max="4871" width="2" style="1" customWidth="1"/>
    <col min="4872" max="4872" width="4.28515625" style="1" customWidth="1"/>
    <col min="4873" max="4873" width="25.140625" style="1" customWidth="1"/>
    <col min="4874" max="4874" width="1.42578125" style="1" customWidth="1"/>
    <col min="4875" max="4875" width="2.28515625" style="1" customWidth="1"/>
    <col min="4876" max="5120" width="9.140625" style="1"/>
    <col min="5121" max="5121" width="2.28515625" style="1" customWidth="1"/>
    <col min="5122" max="5122" width="2" style="1" customWidth="1"/>
    <col min="5123" max="5123" width="25.7109375" style="1" customWidth="1"/>
    <col min="5124" max="5124" width="18.85546875" style="1" customWidth="1"/>
    <col min="5125" max="5125" width="14.5703125" style="1" customWidth="1"/>
    <col min="5126" max="5126" width="24.28515625" style="1" customWidth="1"/>
    <col min="5127" max="5127" width="2" style="1" customWidth="1"/>
    <col min="5128" max="5128" width="4.28515625" style="1" customWidth="1"/>
    <col min="5129" max="5129" width="25.140625" style="1" customWidth="1"/>
    <col min="5130" max="5130" width="1.42578125" style="1" customWidth="1"/>
    <col min="5131" max="5131" width="2.28515625" style="1" customWidth="1"/>
    <col min="5132" max="5376" width="9.140625" style="1"/>
    <col min="5377" max="5377" width="2.28515625" style="1" customWidth="1"/>
    <col min="5378" max="5378" width="2" style="1" customWidth="1"/>
    <col min="5379" max="5379" width="25.7109375" style="1" customWidth="1"/>
    <col min="5380" max="5380" width="18.85546875" style="1" customWidth="1"/>
    <col min="5381" max="5381" width="14.5703125" style="1" customWidth="1"/>
    <col min="5382" max="5382" width="24.28515625" style="1" customWidth="1"/>
    <col min="5383" max="5383" width="2" style="1" customWidth="1"/>
    <col min="5384" max="5384" width="4.28515625" style="1" customWidth="1"/>
    <col min="5385" max="5385" width="25.140625" style="1" customWidth="1"/>
    <col min="5386" max="5386" width="1.42578125" style="1" customWidth="1"/>
    <col min="5387" max="5387" width="2.28515625" style="1" customWidth="1"/>
    <col min="5388" max="5632" width="9.140625" style="1"/>
    <col min="5633" max="5633" width="2.28515625" style="1" customWidth="1"/>
    <col min="5634" max="5634" width="2" style="1" customWidth="1"/>
    <col min="5635" max="5635" width="25.7109375" style="1" customWidth="1"/>
    <col min="5636" max="5636" width="18.85546875" style="1" customWidth="1"/>
    <col min="5637" max="5637" width="14.5703125" style="1" customWidth="1"/>
    <col min="5638" max="5638" width="24.28515625" style="1" customWidth="1"/>
    <col min="5639" max="5639" width="2" style="1" customWidth="1"/>
    <col min="5640" max="5640" width="4.28515625" style="1" customWidth="1"/>
    <col min="5641" max="5641" width="25.140625" style="1" customWidth="1"/>
    <col min="5642" max="5642" width="1.42578125" style="1" customWidth="1"/>
    <col min="5643" max="5643" width="2.28515625" style="1" customWidth="1"/>
    <col min="5644" max="5888" width="9.140625" style="1"/>
    <col min="5889" max="5889" width="2.28515625" style="1" customWidth="1"/>
    <col min="5890" max="5890" width="2" style="1" customWidth="1"/>
    <col min="5891" max="5891" width="25.7109375" style="1" customWidth="1"/>
    <col min="5892" max="5892" width="18.85546875" style="1" customWidth="1"/>
    <col min="5893" max="5893" width="14.5703125" style="1" customWidth="1"/>
    <col min="5894" max="5894" width="24.28515625" style="1" customWidth="1"/>
    <col min="5895" max="5895" width="2" style="1" customWidth="1"/>
    <col min="5896" max="5896" width="4.28515625" style="1" customWidth="1"/>
    <col min="5897" max="5897" width="25.140625" style="1" customWidth="1"/>
    <col min="5898" max="5898" width="1.42578125" style="1" customWidth="1"/>
    <col min="5899" max="5899" width="2.28515625" style="1" customWidth="1"/>
    <col min="5900" max="6144" width="9.140625" style="1"/>
    <col min="6145" max="6145" width="2.28515625" style="1" customWidth="1"/>
    <col min="6146" max="6146" width="2" style="1" customWidth="1"/>
    <col min="6147" max="6147" width="25.7109375" style="1" customWidth="1"/>
    <col min="6148" max="6148" width="18.85546875" style="1" customWidth="1"/>
    <col min="6149" max="6149" width="14.5703125" style="1" customWidth="1"/>
    <col min="6150" max="6150" width="24.28515625" style="1" customWidth="1"/>
    <col min="6151" max="6151" width="2" style="1" customWidth="1"/>
    <col min="6152" max="6152" width="4.28515625" style="1" customWidth="1"/>
    <col min="6153" max="6153" width="25.140625" style="1" customWidth="1"/>
    <col min="6154" max="6154" width="1.42578125" style="1" customWidth="1"/>
    <col min="6155" max="6155" width="2.28515625" style="1" customWidth="1"/>
    <col min="6156" max="6400" width="9.140625" style="1"/>
    <col min="6401" max="6401" width="2.28515625" style="1" customWidth="1"/>
    <col min="6402" max="6402" width="2" style="1" customWidth="1"/>
    <col min="6403" max="6403" width="25.7109375" style="1" customWidth="1"/>
    <col min="6404" max="6404" width="18.85546875" style="1" customWidth="1"/>
    <col min="6405" max="6405" width="14.5703125" style="1" customWidth="1"/>
    <col min="6406" max="6406" width="24.28515625" style="1" customWidth="1"/>
    <col min="6407" max="6407" width="2" style="1" customWidth="1"/>
    <col min="6408" max="6408" width="4.28515625" style="1" customWidth="1"/>
    <col min="6409" max="6409" width="25.140625" style="1" customWidth="1"/>
    <col min="6410" max="6410" width="1.42578125" style="1" customWidth="1"/>
    <col min="6411" max="6411" width="2.28515625" style="1" customWidth="1"/>
    <col min="6412" max="6656" width="9.140625" style="1"/>
    <col min="6657" max="6657" width="2.28515625" style="1" customWidth="1"/>
    <col min="6658" max="6658" width="2" style="1" customWidth="1"/>
    <col min="6659" max="6659" width="25.7109375" style="1" customWidth="1"/>
    <col min="6660" max="6660" width="18.85546875" style="1" customWidth="1"/>
    <col min="6661" max="6661" width="14.5703125" style="1" customWidth="1"/>
    <col min="6662" max="6662" width="24.28515625" style="1" customWidth="1"/>
    <col min="6663" max="6663" width="2" style="1" customWidth="1"/>
    <col min="6664" max="6664" width="4.28515625" style="1" customWidth="1"/>
    <col min="6665" max="6665" width="25.140625" style="1" customWidth="1"/>
    <col min="6666" max="6666" width="1.42578125" style="1" customWidth="1"/>
    <col min="6667" max="6667" width="2.28515625" style="1" customWidth="1"/>
    <col min="6668" max="6912" width="9.140625" style="1"/>
    <col min="6913" max="6913" width="2.28515625" style="1" customWidth="1"/>
    <col min="6914" max="6914" width="2" style="1" customWidth="1"/>
    <col min="6915" max="6915" width="25.7109375" style="1" customWidth="1"/>
    <col min="6916" max="6916" width="18.85546875" style="1" customWidth="1"/>
    <col min="6917" max="6917" width="14.5703125" style="1" customWidth="1"/>
    <col min="6918" max="6918" width="24.28515625" style="1" customWidth="1"/>
    <col min="6919" max="6919" width="2" style="1" customWidth="1"/>
    <col min="6920" max="6920" width="4.28515625" style="1" customWidth="1"/>
    <col min="6921" max="6921" width="25.140625" style="1" customWidth="1"/>
    <col min="6922" max="6922" width="1.42578125" style="1" customWidth="1"/>
    <col min="6923" max="6923" width="2.28515625" style="1" customWidth="1"/>
    <col min="6924" max="7168" width="9.140625" style="1"/>
    <col min="7169" max="7169" width="2.28515625" style="1" customWidth="1"/>
    <col min="7170" max="7170" width="2" style="1" customWidth="1"/>
    <col min="7171" max="7171" width="25.7109375" style="1" customWidth="1"/>
    <col min="7172" max="7172" width="18.85546875" style="1" customWidth="1"/>
    <col min="7173" max="7173" width="14.5703125" style="1" customWidth="1"/>
    <col min="7174" max="7174" width="24.28515625" style="1" customWidth="1"/>
    <col min="7175" max="7175" width="2" style="1" customWidth="1"/>
    <col min="7176" max="7176" width="4.28515625" style="1" customWidth="1"/>
    <col min="7177" max="7177" width="25.140625" style="1" customWidth="1"/>
    <col min="7178" max="7178" width="1.42578125" style="1" customWidth="1"/>
    <col min="7179" max="7179" width="2.28515625" style="1" customWidth="1"/>
    <col min="7180" max="7424" width="9.140625" style="1"/>
    <col min="7425" max="7425" width="2.28515625" style="1" customWidth="1"/>
    <col min="7426" max="7426" width="2" style="1" customWidth="1"/>
    <col min="7427" max="7427" width="25.7109375" style="1" customWidth="1"/>
    <col min="7428" max="7428" width="18.85546875" style="1" customWidth="1"/>
    <col min="7429" max="7429" width="14.5703125" style="1" customWidth="1"/>
    <col min="7430" max="7430" width="24.28515625" style="1" customWidth="1"/>
    <col min="7431" max="7431" width="2" style="1" customWidth="1"/>
    <col min="7432" max="7432" width="4.28515625" style="1" customWidth="1"/>
    <col min="7433" max="7433" width="25.140625" style="1" customWidth="1"/>
    <col min="7434" max="7434" width="1.42578125" style="1" customWidth="1"/>
    <col min="7435" max="7435" width="2.28515625" style="1" customWidth="1"/>
    <col min="7436" max="7680" width="9.140625" style="1"/>
    <col min="7681" max="7681" width="2.28515625" style="1" customWidth="1"/>
    <col min="7682" max="7682" width="2" style="1" customWidth="1"/>
    <col min="7683" max="7683" width="25.7109375" style="1" customWidth="1"/>
    <col min="7684" max="7684" width="18.85546875" style="1" customWidth="1"/>
    <col min="7685" max="7685" width="14.5703125" style="1" customWidth="1"/>
    <col min="7686" max="7686" width="24.28515625" style="1" customWidth="1"/>
    <col min="7687" max="7687" width="2" style="1" customWidth="1"/>
    <col min="7688" max="7688" width="4.28515625" style="1" customWidth="1"/>
    <col min="7689" max="7689" width="25.140625" style="1" customWidth="1"/>
    <col min="7690" max="7690" width="1.42578125" style="1" customWidth="1"/>
    <col min="7691" max="7691" width="2.28515625" style="1" customWidth="1"/>
    <col min="7692" max="7936" width="9.140625" style="1"/>
    <col min="7937" max="7937" width="2.28515625" style="1" customWidth="1"/>
    <col min="7938" max="7938" width="2" style="1" customWidth="1"/>
    <col min="7939" max="7939" width="25.7109375" style="1" customWidth="1"/>
    <col min="7940" max="7940" width="18.85546875" style="1" customWidth="1"/>
    <col min="7941" max="7941" width="14.5703125" style="1" customWidth="1"/>
    <col min="7942" max="7942" width="24.28515625" style="1" customWidth="1"/>
    <col min="7943" max="7943" width="2" style="1" customWidth="1"/>
    <col min="7944" max="7944" width="4.28515625" style="1" customWidth="1"/>
    <col min="7945" max="7945" width="25.140625" style="1" customWidth="1"/>
    <col min="7946" max="7946" width="1.42578125" style="1" customWidth="1"/>
    <col min="7947" max="7947" width="2.28515625" style="1" customWidth="1"/>
    <col min="7948" max="8192" width="9.140625" style="1"/>
    <col min="8193" max="8193" width="2.28515625" style="1" customWidth="1"/>
    <col min="8194" max="8194" width="2" style="1" customWidth="1"/>
    <col min="8195" max="8195" width="25.7109375" style="1" customWidth="1"/>
    <col min="8196" max="8196" width="18.85546875" style="1" customWidth="1"/>
    <col min="8197" max="8197" width="14.5703125" style="1" customWidth="1"/>
    <col min="8198" max="8198" width="24.28515625" style="1" customWidth="1"/>
    <col min="8199" max="8199" width="2" style="1" customWidth="1"/>
    <col min="8200" max="8200" width="4.28515625" style="1" customWidth="1"/>
    <col min="8201" max="8201" width="25.140625" style="1" customWidth="1"/>
    <col min="8202" max="8202" width="1.42578125" style="1" customWidth="1"/>
    <col min="8203" max="8203" width="2.28515625" style="1" customWidth="1"/>
    <col min="8204" max="8448" width="9.140625" style="1"/>
    <col min="8449" max="8449" width="2.28515625" style="1" customWidth="1"/>
    <col min="8450" max="8450" width="2" style="1" customWidth="1"/>
    <col min="8451" max="8451" width="25.7109375" style="1" customWidth="1"/>
    <col min="8452" max="8452" width="18.85546875" style="1" customWidth="1"/>
    <col min="8453" max="8453" width="14.5703125" style="1" customWidth="1"/>
    <col min="8454" max="8454" width="24.28515625" style="1" customWidth="1"/>
    <col min="8455" max="8455" width="2" style="1" customWidth="1"/>
    <col min="8456" max="8456" width="4.28515625" style="1" customWidth="1"/>
    <col min="8457" max="8457" width="25.140625" style="1" customWidth="1"/>
    <col min="8458" max="8458" width="1.42578125" style="1" customWidth="1"/>
    <col min="8459" max="8459" width="2.28515625" style="1" customWidth="1"/>
    <col min="8460" max="8704" width="9.140625" style="1"/>
    <col min="8705" max="8705" width="2.28515625" style="1" customWidth="1"/>
    <col min="8706" max="8706" width="2" style="1" customWidth="1"/>
    <col min="8707" max="8707" width="25.7109375" style="1" customWidth="1"/>
    <col min="8708" max="8708" width="18.85546875" style="1" customWidth="1"/>
    <col min="8709" max="8709" width="14.5703125" style="1" customWidth="1"/>
    <col min="8710" max="8710" width="24.28515625" style="1" customWidth="1"/>
    <col min="8711" max="8711" width="2" style="1" customWidth="1"/>
    <col min="8712" max="8712" width="4.28515625" style="1" customWidth="1"/>
    <col min="8713" max="8713" width="25.140625" style="1" customWidth="1"/>
    <col min="8714" max="8714" width="1.42578125" style="1" customWidth="1"/>
    <col min="8715" max="8715" width="2.28515625" style="1" customWidth="1"/>
    <col min="8716" max="8960" width="9.140625" style="1"/>
    <col min="8961" max="8961" width="2.28515625" style="1" customWidth="1"/>
    <col min="8962" max="8962" width="2" style="1" customWidth="1"/>
    <col min="8963" max="8963" width="25.7109375" style="1" customWidth="1"/>
    <col min="8964" max="8964" width="18.85546875" style="1" customWidth="1"/>
    <col min="8965" max="8965" width="14.5703125" style="1" customWidth="1"/>
    <col min="8966" max="8966" width="24.28515625" style="1" customWidth="1"/>
    <col min="8967" max="8967" width="2" style="1" customWidth="1"/>
    <col min="8968" max="8968" width="4.28515625" style="1" customWidth="1"/>
    <col min="8969" max="8969" width="25.140625" style="1" customWidth="1"/>
    <col min="8970" max="8970" width="1.42578125" style="1" customWidth="1"/>
    <col min="8971" max="8971" width="2.28515625" style="1" customWidth="1"/>
    <col min="8972" max="9216" width="9.140625" style="1"/>
    <col min="9217" max="9217" width="2.28515625" style="1" customWidth="1"/>
    <col min="9218" max="9218" width="2" style="1" customWidth="1"/>
    <col min="9219" max="9219" width="25.7109375" style="1" customWidth="1"/>
    <col min="9220" max="9220" width="18.85546875" style="1" customWidth="1"/>
    <col min="9221" max="9221" width="14.5703125" style="1" customWidth="1"/>
    <col min="9222" max="9222" width="24.28515625" style="1" customWidth="1"/>
    <col min="9223" max="9223" width="2" style="1" customWidth="1"/>
    <col min="9224" max="9224" width="4.28515625" style="1" customWidth="1"/>
    <col min="9225" max="9225" width="25.140625" style="1" customWidth="1"/>
    <col min="9226" max="9226" width="1.42578125" style="1" customWidth="1"/>
    <col min="9227" max="9227" width="2.28515625" style="1" customWidth="1"/>
    <col min="9228" max="9472" width="9.140625" style="1"/>
    <col min="9473" max="9473" width="2.28515625" style="1" customWidth="1"/>
    <col min="9474" max="9474" width="2" style="1" customWidth="1"/>
    <col min="9475" max="9475" width="25.7109375" style="1" customWidth="1"/>
    <col min="9476" max="9476" width="18.85546875" style="1" customWidth="1"/>
    <col min="9477" max="9477" width="14.5703125" style="1" customWidth="1"/>
    <col min="9478" max="9478" width="24.28515625" style="1" customWidth="1"/>
    <col min="9479" max="9479" width="2" style="1" customWidth="1"/>
    <col min="9480" max="9480" width="4.28515625" style="1" customWidth="1"/>
    <col min="9481" max="9481" width="25.140625" style="1" customWidth="1"/>
    <col min="9482" max="9482" width="1.42578125" style="1" customWidth="1"/>
    <col min="9483" max="9483" width="2.28515625" style="1" customWidth="1"/>
    <col min="9484" max="9728" width="9.140625" style="1"/>
    <col min="9729" max="9729" width="2.28515625" style="1" customWidth="1"/>
    <col min="9730" max="9730" width="2" style="1" customWidth="1"/>
    <col min="9731" max="9731" width="25.7109375" style="1" customWidth="1"/>
    <col min="9732" max="9732" width="18.85546875" style="1" customWidth="1"/>
    <col min="9733" max="9733" width="14.5703125" style="1" customWidth="1"/>
    <col min="9734" max="9734" width="24.28515625" style="1" customWidth="1"/>
    <col min="9735" max="9735" width="2" style="1" customWidth="1"/>
    <col min="9736" max="9736" width="4.28515625" style="1" customWidth="1"/>
    <col min="9737" max="9737" width="25.140625" style="1" customWidth="1"/>
    <col min="9738" max="9738" width="1.42578125" style="1" customWidth="1"/>
    <col min="9739" max="9739" width="2.28515625" style="1" customWidth="1"/>
    <col min="9740" max="9984" width="9.140625" style="1"/>
    <col min="9985" max="9985" width="2.28515625" style="1" customWidth="1"/>
    <col min="9986" max="9986" width="2" style="1" customWidth="1"/>
    <col min="9987" max="9987" width="25.7109375" style="1" customWidth="1"/>
    <col min="9988" max="9988" width="18.85546875" style="1" customWidth="1"/>
    <col min="9989" max="9989" width="14.5703125" style="1" customWidth="1"/>
    <col min="9990" max="9990" width="24.28515625" style="1" customWidth="1"/>
    <col min="9991" max="9991" width="2" style="1" customWidth="1"/>
    <col min="9992" max="9992" width="4.28515625" style="1" customWidth="1"/>
    <col min="9993" max="9993" width="25.140625" style="1" customWidth="1"/>
    <col min="9994" max="9994" width="1.42578125" style="1" customWidth="1"/>
    <col min="9995" max="9995" width="2.28515625" style="1" customWidth="1"/>
    <col min="9996" max="10240" width="9.140625" style="1"/>
    <col min="10241" max="10241" width="2.28515625" style="1" customWidth="1"/>
    <col min="10242" max="10242" width="2" style="1" customWidth="1"/>
    <col min="10243" max="10243" width="25.7109375" style="1" customWidth="1"/>
    <col min="10244" max="10244" width="18.85546875" style="1" customWidth="1"/>
    <col min="10245" max="10245" width="14.5703125" style="1" customWidth="1"/>
    <col min="10246" max="10246" width="24.28515625" style="1" customWidth="1"/>
    <col min="10247" max="10247" width="2" style="1" customWidth="1"/>
    <col min="10248" max="10248" width="4.28515625" style="1" customWidth="1"/>
    <col min="10249" max="10249" width="25.140625" style="1" customWidth="1"/>
    <col min="10250" max="10250" width="1.42578125" style="1" customWidth="1"/>
    <col min="10251" max="10251" width="2.28515625" style="1" customWidth="1"/>
    <col min="10252" max="10496" width="9.140625" style="1"/>
    <col min="10497" max="10497" width="2.28515625" style="1" customWidth="1"/>
    <col min="10498" max="10498" width="2" style="1" customWidth="1"/>
    <col min="10499" max="10499" width="25.7109375" style="1" customWidth="1"/>
    <col min="10500" max="10500" width="18.85546875" style="1" customWidth="1"/>
    <col min="10501" max="10501" width="14.5703125" style="1" customWidth="1"/>
    <col min="10502" max="10502" width="24.28515625" style="1" customWidth="1"/>
    <col min="10503" max="10503" width="2" style="1" customWidth="1"/>
    <col min="10504" max="10504" width="4.28515625" style="1" customWidth="1"/>
    <col min="10505" max="10505" width="25.140625" style="1" customWidth="1"/>
    <col min="10506" max="10506" width="1.42578125" style="1" customWidth="1"/>
    <col min="10507" max="10507" width="2.28515625" style="1" customWidth="1"/>
    <col min="10508" max="10752" width="9.140625" style="1"/>
    <col min="10753" max="10753" width="2.28515625" style="1" customWidth="1"/>
    <col min="10754" max="10754" width="2" style="1" customWidth="1"/>
    <col min="10755" max="10755" width="25.7109375" style="1" customWidth="1"/>
    <col min="10756" max="10756" width="18.85546875" style="1" customWidth="1"/>
    <col min="10757" max="10757" width="14.5703125" style="1" customWidth="1"/>
    <col min="10758" max="10758" width="24.28515625" style="1" customWidth="1"/>
    <col min="10759" max="10759" width="2" style="1" customWidth="1"/>
    <col min="10760" max="10760" width="4.28515625" style="1" customWidth="1"/>
    <col min="10761" max="10761" width="25.140625" style="1" customWidth="1"/>
    <col min="10762" max="10762" width="1.42578125" style="1" customWidth="1"/>
    <col min="10763" max="10763" width="2.28515625" style="1" customWidth="1"/>
    <col min="10764" max="11008" width="9.140625" style="1"/>
    <col min="11009" max="11009" width="2.28515625" style="1" customWidth="1"/>
    <col min="11010" max="11010" width="2" style="1" customWidth="1"/>
    <col min="11011" max="11011" width="25.7109375" style="1" customWidth="1"/>
    <col min="11012" max="11012" width="18.85546875" style="1" customWidth="1"/>
    <col min="11013" max="11013" width="14.5703125" style="1" customWidth="1"/>
    <col min="11014" max="11014" width="24.28515625" style="1" customWidth="1"/>
    <col min="11015" max="11015" width="2" style="1" customWidth="1"/>
    <col min="11016" max="11016" width="4.28515625" style="1" customWidth="1"/>
    <col min="11017" max="11017" width="25.140625" style="1" customWidth="1"/>
    <col min="11018" max="11018" width="1.42578125" style="1" customWidth="1"/>
    <col min="11019" max="11019" width="2.28515625" style="1" customWidth="1"/>
    <col min="11020" max="11264" width="9.140625" style="1"/>
    <col min="11265" max="11265" width="2.28515625" style="1" customWidth="1"/>
    <col min="11266" max="11266" width="2" style="1" customWidth="1"/>
    <col min="11267" max="11267" width="25.7109375" style="1" customWidth="1"/>
    <col min="11268" max="11268" width="18.85546875" style="1" customWidth="1"/>
    <col min="11269" max="11269" width="14.5703125" style="1" customWidth="1"/>
    <col min="11270" max="11270" width="24.28515625" style="1" customWidth="1"/>
    <col min="11271" max="11271" width="2" style="1" customWidth="1"/>
    <col min="11272" max="11272" width="4.28515625" style="1" customWidth="1"/>
    <col min="11273" max="11273" width="25.140625" style="1" customWidth="1"/>
    <col min="11274" max="11274" width="1.42578125" style="1" customWidth="1"/>
    <col min="11275" max="11275" width="2.28515625" style="1" customWidth="1"/>
    <col min="11276" max="11520" width="9.140625" style="1"/>
    <col min="11521" max="11521" width="2.28515625" style="1" customWidth="1"/>
    <col min="11522" max="11522" width="2" style="1" customWidth="1"/>
    <col min="11523" max="11523" width="25.7109375" style="1" customWidth="1"/>
    <col min="11524" max="11524" width="18.85546875" style="1" customWidth="1"/>
    <col min="11525" max="11525" width="14.5703125" style="1" customWidth="1"/>
    <col min="11526" max="11526" width="24.28515625" style="1" customWidth="1"/>
    <col min="11527" max="11527" width="2" style="1" customWidth="1"/>
    <col min="11528" max="11528" width="4.28515625" style="1" customWidth="1"/>
    <col min="11529" max="11529" width="25.140625" style="1" customWidth="1"/>
    <col min="11530" max="11530" width="1.42578125" style="1" customWidth="1"/>
    <col min="11531" max="11531" width="2.28515625" style="1" customWidth="1"/>
    <col min="11532" max="11776" width="9.140625" style="1"/>
    <col min="11777" max="11777" width="2.28515625" style="1" customWidth="1"/>
    <col min="11778" max="11778" width="2" style="1" customWidth="1"/>
    <col min="11779" max="11779" width="25.7109375" style="1" customWidth="1"/>
    <col min="11780" max="11780" width="18.85546875" style="1" customWidth="1"/>
    <col min="11781" max="11781" width="14.5703125" style="1" customWidth="1"/>
    <col min="11782" max="11782" width="24.28515625" style="1" customWidth="1"/>
    <col min="11783" max="11783" width="2" style="1" customWidth="1"/>
    <col min="11784" max="11784" width="4.28515625" style="1" customWidth="1"/>
    <col min="11785" max="11785" width="25.140625" style="1" customWidth="1"/>
    <col min="11786" max="11786" width="1.42578125" style="1" customWidth="1"/>
    <col min="11787" max="11787" width="2.28515625" style="1" customWidth="1"/>
    <col min="11788" max="12032" width="9.140625" style="1"/>
    <col min="12033" max="12033" width="2.28515625" style="1" customWidth="1"/>
    <col min="12034" max="12034" width="2" style="1" customWidth="1"/>
    <col min="12035" max="12035" width="25.7109375" style="1" customWidth="1"/>
    <col min="12036" max="12036" width="18.85546875" style="1" customWidth="1"/>
    <col min="12037" max="12037" width="14.5703125" style="1" customWidth="1"/>
    <col min="12038" max="12038" width="24.28515625" style="1" customWidth="1"/>
    <col min="12039" max="12039" width="2" style="1" customWidth="1"/>
    <col min="12040" max="12040" width="4.28515625" style="1" customWidth="1"/>
    <col min="12041" max="12041" width="25.140625" style="1" customWidth="1"/>
    <col min="12042" max="12042" width="1.42578125" style="1" customWidth="1"/>
    <col min="12043" max="12043" width="2.28515625" style="1" customWidth="1"/>
    <col min="12044" max="12288" width="9.140625" style="1"/>
    <col min="12289" max="12289" width="2.28515625" style="1" customWidth="1"/>
    <col min="12290" max="12290" width="2" style="1" customWidth="1"/>
    <col min="12291" max="12291" width="25.7109375" style="1" customWidth="1"/>
    <col min="12292" max="12292" width="18.85546875" style="1" customWidth="1"/>
    <col min="12293" max="12293" width="14.5703125" style="1" customWidth="1"/>
    <col min="12294" max="12294" width="24.28515625" style="1" customWidth="1"/>
    <col min="12295" max="12295" width="2" style="1" customWidth="1"/>
    <col min="12296" max="12296" width="4.28515625" style="1" customWidth="1"/>
    <col min="12297" max="12297" width="25.140625" style="1" customWidth="1"/>
    <col min="12298" max="12298" width="1.42578125" style="1" customWidth="1"/>
    <col min="12299" max="12299" width="2.28515625" style="1" customWidth="1"/>
    <col min="12300" max="12544" width="9.140625" style="1"/>
    <col min="12545" max="12545" width="2.28515625" style="1" customWidth="1"/>
    <col min="12546" max="12546" width="2" style="1" customWidth="1"/>
    <col min="12547" max="12547" width="25.7109375" style="1" customWidth="1"/>
    <col min="12548" max="12548" width="18.85546875" style="1" customWidth="1"/>
    <col min="12549" max="12549" width="14.5703125" style="1" customWidth="1"/>
    <col min="12550" max="12550" width="24.28515625" style="1" customWidth="1"/>
    <col min="12551" max="12551" width="2" style="1" customWidth="1"/>
    <col min="12552" max="12552" width="4.28515625" style="1" customWidth="1"/>
    <col min="12553" max="12553" width="25.140625" style="1" customWidth="1"/>
    <col min="12554" max="12554" width="1.42578125" style="1" customWidth="1"/>
    <col min="12555" max="12555" width="2.28515625" style="1" customWidth="1"/>
    <col min="12556" max="12800" width="9.140625" style="1"/>
    <col min="12801" max="12801" width="2.28515625" style="1" customWidth="1"/>
    <col min="12802" max="12802" width="2" style="1" customWidth="1"/>
    <col min="12803" max="12803" width="25.7109375" style="1" customWidth="1"/>
    <col min="12804" max="12804" width="18.85546875" style="1" customWidth="1"/>
    <col min="12805" max="12805" width="14.5703125" style="1" customWidth="1"/>
    <col min="12806" max="12806" width="24.28515625" style="1" customWidth="1"/>
    <col min="12807" max="12807" width="2" style="1" customWidth="1"/>
    <col min="12808" max="12808" width="4.28515625" style="1" customWidth="1"/>
    <col min="12809" max="12809" width="25.140625" style="1" customWidth="1"/>
    <col min="12810" max="12810" width="1.42578125" style="1" customWidth="1"/>
    <col min="12811" max="12811" width="2.28515625" style="1" customWidth="1"/>
    <col min="12812" max="13056" width="9.140625" style="1"/>
    <col min="13057" max="13057" width="2.28515625" style="1" customWidth="1"/>
    <col min="13058" max="13058" width="2" style="1" customWidth="1"/>
    <col min="13059" max="13059" width="25.7109375" style="1" customWidth="1"/>
    <col min="13060" max="13060" width="18.85546875" style="1" customWidth="1"/>
    <col min="13061" max="13061" width="14.5703125" style="1" customWidth="1"/>
    <col min="13062" max="13062" width="24.28515625" style="1" customWidth="1"/>
    <col min="13063" max="13063" width="2" style="1" customWidth="1"/>
    <col min="13064" max="13064" width="4.28515625" style="1" customWidth="1"/>
    <col min="13065" max="13065" width="25.140625" style="1" customWidth="1"/>
    <col min="13066" max="13066" width="1.42578125" style="1" customWidth="1"/>
    <col min="13067" max="13067" width="2.28515625" style="1" customWidth="1"/>
    <col min="13068" max="13312" width="9.140625" style="1"/>
    <col min="13313" max="13313" width="2.28515625" style="1" customWidth="1"/>
    <col min="13314" max="13314" width="2" style="1" customWidth="1"/>
    <col min="13315" max="13315" width="25.7109375" style="1" customWidth="1"/>
    <col min="13316" max="13316" width="18.85546875" style="1" customWidth="1"/>
    <col min="13317" max="13317" width="14.5703125" style="1" customWidth="1"/>
    <col min="13318" max="13318" width="24.28515625" style="1" customWidth="1"/>
    <col min="13319" max="13319" width="2" style="1" customWidth="1"/>
    <col min="13320" max="13320" width="4.28515625" style="1" customWidth="1"/>
    <col min="13321" max="13321" width="25.140625" style="1" customWidth="1"/>
    <col min="13322" max="13322" width="1.42578125" style="1" customWidth="1"/>
    <col min="13323" max="13323" width="2.28515625" style="1" customWidth="1"/>
    <col min="13324" max="13568" width="9.140625" style="1"/>
    <col min="13569" max="13569" width="2.28515625" style="1" customWidth="1"/>
    <col min="13570" max="13570" width="2" style="1" customWidth="1"/>
    <col min="13571" max="13571" width="25.7109375" style="1" customWidth="1"/>
    <col min="13572" max="13572" width="18.85546875" style="1" customWidth="1"/>
    <col min="13573" max="13573" width="14.5703125" style="1" customWidth="1"/>
    <col min="13574" max="13574" width="24.28515625" style="1" customWidth="1"/>
    <col min="13575" max="13575" width="2" style="1" customWidth="1"/>
    <col min="13576" max="13576" width="4.28515625" style="1" customWidth="1"/>
    <col min="13577" max="13577" width="25.140625" style="1" customWidth="1"/>
    <col min="13578" max="13578" width="1.42578125" style="1" customWidth="1"/>
    <col min="13579" max="13579" width="2.28515625" style="1" customWidth="1"/>
    <col min="13580" max="13824" width="9.140625" style="1"/>
    <col min="13825" max="13825" width="2.28515625" style="1" customWidth="1"/>
    <col min="13826" max="13826" width="2" style="1" customWidth="1"/>
    <col min="13827" max="13827" width="25.7109375" style="1" customWidth="1"/>
    <col min="13828" max="13828" width="18.85546875" style="1" customWidth="1"/>
    <col min="13829" max="13829" width="14.5703125" style="1" customWidth="1"/>
    <col min="13830" max="13830" width="24.28515625" style="1" customWidth="1"/>
    <col min="13831" max="13831" width="2" style="1" customWidth="1"/>
    <col min="13832" max="13832" width="4.28515625" style="1" customWidth="1"/>
    <col min="13833" max="13833" width="25.140625" style="1" customWidth="1"/>
    <col min="13834" max="13834" width="1.42578125" style="1" customWidth="1"/>
    <col min="13835" max="13835" width="2.28515625" style="1" customWidth="1"/>
    <col min="13836" max="14080" width="9.140625" style="1"/>
    <col min="14081" max="14081" width="2.28515625" style="1" customWidth="1"/>
    <col min="14082" max="14082" width="2" style="1" customWidth="1"/>
    <col min="14083" max="14083" width="25.7109375" style="1" customWidth="1"/>
    <col min="14084" max="14084" width="18.85546875" style="1" customWidth="1"/>
    <col min="14085" max="14085" width="14.5703125" style="1" customWidth="1"/>
    <col min="14086" max="14086" width="24.28515625" style="1" customWidth="1"/>
    <col min="14087" max="14087" width="2" style="1" customWidth="1"/>
    <col min="14088" max="14088" width="4.28515625" style="1" customWidth="1"/>
    <col min="14089" max="14089" width="25.140625" style="1" customWidth="1"/>
    <col min="14090" max="14090" width="1.42578125" style="1" customWidth="1"/>
    <col min="14091" max="14091" width="2.28515625" style="1" customWidth="1"/>
    <col min="14092" max="14336" width="9.140625" style="1"/>
    <col min="14337" max="14337" width="2.28515625" style="1" customWidth="1"/>
    <col min="14338" max="14338" width="2" style="1" customWidth="1"/>
    <col min="14339" max="14339" width="25.7109375" style="1" customWidth="1"/>
    <col min="14340" max="14340" width="18.85546875" style="1" customWidth="1"/>
    <col min="14341" max="14341" width="14.5703125" style="1" customWidth="1"/>
    <col min="14342" max="14342" width="24.28515625" style="1" customWidth="1"/>
    <col min="14343" max="14343" width="2" style="1" customWidth="1"/>
    <col min="14344" max="14344" width="4.28515625" style="1" customWidth="1"/>
    <col min="14345" max="14345" width="25.140625" style="1" customWidth="1"/>
    <col min="14346" max="14346" width="1.42578125" style="1" customWidth="1"/>
    <col min="14347" max="14347" width="2.28515625" style="1" customWidth="1"/>
    <col min="14348" max="14592" width="9.140625" style="1"/>
    <col min="14593" max="14593" width="2.28515625" style="1" customWidth="1"/>
    <col min="14594" max="14594" width="2" style="1" customWidth="1"/>
    <col min="14595" max="14595" width="25.7109375" style="1" customWidth="1"/>
    <col min="14596" max="14596" width="18.85546875" style="1" customWidth="1"/>
    <col min="14597" max="14597" width="14.5703125" style="1" customWidth="1"/>
    <col min="14598" max="14598" width="24.28515625" style="1" customWidth="1"/>
    <col min="14599" max="14599" width="2" style="1" customWidth="1"/>
    <col min="14600" max="14600" width="4.28515625" style="1" customWidth="1"/>
    <col min="14601" max="14601" width="25.140625" style="1" customWidth="1"/>
    <col min="14602" max="14602" width="1.42578125" style="1" customWidth="1"/>
    <col min="14603" max="14603" width="2.28515625" style="1" customWidth="1"/>
    <col min="14604" max="14848" width="9.140625" style="1"/>
    <col min="14849" max="14849" width="2.28515625" style="1" customWidth="1"/>
    <col min="14850" max="14850" width="2" style="1" customWidth="1"/>
    <col min="14851" max="14851" width="25.7109375" style="1" customWidth="1"/>
    <col min="14852" max="14852" width="18.85546875" style="1" customWidth="1"/>
    <col min="14853" max="14853" width="14.5703125" style="1" customWidth="1"/>
    <col min="14854" max="14854" width="24.28515625" style="1" customWidth="1"/>
    <col min="14855" max="14855" width="2" style="1" customWidth="1"/>
    <col min="14856" max="14856" width="4.28515625" style="1" customWidth="1"/>
    <col min="14857" max="14857" width="25.140625" style="1" customWidth="1"/>
    <col min="14858" max="14858" width="1.42578125" style="1" customWidth="1"/>
    <col min="14859" max="14859" width="2.28515625" style="1" customWidth="1"/>
    <col min="14860" max="15104" width="9.140625" style="1"/>
    <col min="15105" max="15105" width="2.28515625" style="1" customWidth="1"/>
    <col min="15106" max="15106" width="2" style="1" customWidth="1"/>
    <col min="15107" max="15107" width="25.7109375" style="1" customWidth="1"/>
    <col min="15108" max="15108" width="18.85546875" style="1" customWidth="1"/>
    <col min="15109" max="15109" width="14.5703125" style="1" customWidth="1"/>
    <col min="15110" max="15110" width="24.28515625" style="1" customWidth="1"/>
    <col min="15111" max="15111" width="2" style="1" customWidth="1"/>
    <col min="15112" max="15112" width="4.28515625" style="1" customWidth="1"/>
    <col min="15113" max="15113" width="25.140625" style="1" customWidth="1"/>
    <col min="15114" max="15114" width="1.42578125" style="1" customWidth="1"/>
    <col min="15115" max="15115" width="2.28515625" style="1" customWidth="1"/>
    <col min="15116" max="15360" width="9.140625" style="1"/>
    <col min="15361" max="15361" width="2.28515625" style="1" customWidth="1"/>
    <col min="15362" max="15362" width="2" style="1" customWidth="1"/>
    <col min="15363" max="15363" width="25.7109375" style="1" customWidth="1"/>
    <col min="15364" max="15364" width="18.85546875" style="1" customWidth="1"/>
    <col min="15365" max="15365" width="14.5703125" style="1" customWidth="1"/>
    <col min="15366" max="15366" width="24.28515625" style="1" customWidth="1"/>
    <col min="15367" max="15367" width="2" style="1" customWidth="1"/>
    <col min="15368" max="15368" width="4.28515625" style="1" customWidth="1"/>
    <col min="15369" max="15369" width="25.140625" style="1" customWidth="1"/>
    <col min="15370" max="15370" width="1.42578125" style="1" customWidth="1"/>
    <col min="15371" max="15371" width="2.28515625" style="1" customWidth="1"/>
    <col min="15372" max="15616" width="9.140625" style="1"/>
    <col min="15617" max="15617" width="2.28515625" style="1" customWidth="1"/>
    <col min="15618" max="15618" width="2" style="1" customWidth="1"/>
    <col min="15619" max="15619" width="25.7109375" style="1" customWidth="1"/>
    <col min="15620" max="15620" width="18.85546875" style="1" customWidth="1"/>
    <col min="15621" max="15621" width="14.5703125" style="1" customWidth="1"/>
    <col min="15622" max="15622" width="24.28515625" style="1" customWidth="1"/>
    <col min="15623" max="15623" width="2" style="1" customWidth="1"/>
    <col min="15624" max="15624" width="4.28515625" style="1" customWidth="1"/>
    <col min="15625" max="15625" width="25.140625" style="1" customWidth="1"/>
    <col min="15626" max="15626" width="1.42578125" style="1" customWidth="1"/>
    <col min="15627" max="15627" width="2.28515625" style="1" customWidth="1"/>
    <col min="15628" max="15872" width="9.140625" style="1"/>
    <col min="15873" max="15873" width="2.28515625" style="1" customWidth="1"/>
    <col min="15874" max="15874" width="2" style="1" customWidth="1"/>
    <col min="15875" max="15875" width="25.7109375" style="1" customWidth="1"/>
    <col min="15876" max="15876" width="18.85546875" style="1" customWidth="1"/>
    <col min="15877" max="15877" width="14.5703125" style="1" customWidth="1"/>
    <col min="15878" max="15878" width="24.28515625" style="1" customWidth="1"/>
    <col min="15879" max="15879" width="2" style="1" customWidth="1"/>
    <col min="15880" max="15880" width="4.28515625" style="1" customWidth="1"/>
    <col min="15881" max="15881" width="25.140625" style="1" customWidth="1"/>
    <col min="15882" max="15882" width="1.42578125" style="1" customWidth="1"/>
    <col min="15883" max="15883" width="2.28515625" style="1" customWidth="1"/>
    <col min="15884" max="16128" width="9.140625" style="1"/>
    <col min="16129" max="16129" width="2.28515625" style="1" customWidth="1"/>
    <col min="16130" max="16130" width="2" style="1" customWidth="1"/>
    <col min="16131" max="16131" width="25.7109375" style="1" customWidth="1"/>
    <col min="16132" max="16132" width="18.85546875" style="1" customWidth="1"/>
    <col min="16133" max="16133" width="14.5703125" style="1" customWidth="1"/>
    <col min="16134" max="16134" width="24.28515625" style="1" customWidth="1"/>
    <col min="16135" max="16135" width="2" style="1" customWidth="1"/>
    <col min="16136" max="16136" width="4.28515625" style="1" customWidth="1"/>
    <col min="16137" max="16137" width="25.140625" style="1" customWidth="1"/>
    <col min="16138" max="16138" width="1.42578125" style="1" customWidth="1"/>
    <col min="16139" max="16139" width="2.28515625" style="1" customWidth="1"/>
    <col min="16140" max="16384" width="9.140625" style="1"/>
  </cols>
  <sheetData>
    <row r="1" spans="2:10" ht="15.75" thickBot="1"/>
    <row r="2" spans="2:10">
      <c r="B2" s="170" t="s">
        <v>68</v>
      </c>
      <c r="C2" s="171"/>
      <c r="D2" s="171"/>
      <c r="E2" s="171"/>
      <c r="F2" s="171"/>
      <c r="G2" s="171"/>
      <c r="H2" s="171"/>
      <c r="I2" s="171"/>
      <c r="J2" s="172"/>
    </row>
    <row r="3" spans="2:10" ht="15.75" thickBot="1">
      <c r="B3" s="173"/>
      <c r="C3" s="174"/>
      <c r="D3" s="174"/>
      <c r="E3" s="174"/>
      <c r="F3" s="174"/>
      <c r="G3" s="174"/>
      <c r="H3" s="174"/>
      <c r="I3" s="174"/>
      <c r="J3" s="175"/>
    </row>
    <row r="4" spans="2:10" ht="7.5" customHeight="1">
      <c r="B4" s="2"/>
      <c r="C4" s="167"/>
      <c r="D4" s="167"/>
      <c r="E4" s="167"/>
      <c r="F4" s="167"/>
      <c r="G4" s="167"/>
      <c r="H4" s="167"/>
      <c r="I4" s="167"/>
      <c r="J4" s="3"/>
    </row>
    <row r="5" spans="2:10">
      <c r="B5" s="6"/>
      <c r="C5" s="80" t="s">
        <v>2</v>
      </c>
      <c r="D5" s="168"/>
      <c r="E5" s="169"/>
      <c r="F5" s="81" t="s">
        <v>3</v>
      </c>
      <c r="G5" s="144"/>
      <c r="H5" s="144"/>
      <c r="I5" s="144"/>
      <c r="J5" s="9"/>
    </row>
    <row r="6" spans="2:10">
      <c r="B6" s="6"/>
      <c r="C6" s="80" t="s">
        <v>4</v>
      </c>
      <c r="D6" s="144"/>
      <c r="E6" s="144"/>
      <c r="F6" s="81" t="s">
        <v>5</v>
      </c>
      <c r="G6" s="145"/>
      <c r="H6" s="146"/>
      <c r="I6" s="147"/>
      <c r="J6" s="9"/>
    </row>
    <row r="7" spans="2:10">
      <c r="B7" s="6"/>
      <c r="C7" s="80" t="s">
        <v>6</v>
      </c>
      <c r="D7" s="144"/>
      <c r="E7" s="144"/>
      <c r="F7" s="81" t="s">
        <v>7</v>
      </c>
      <c r="G7" s="150"/>
      <c r="H7" s="144"/>
      <c r="I7" s="144"/>
      <c r="J7" s="9"/>
    </row>
    <row r="8" spans="2:10">
      <c r="B8" s="6"/>
      <c r="C8" s="80" t="s">
        <v>8</v>
      </c>
      <c r="D8" s="144"/>
      <c r="E8" s="144"/>
      <c r="F8" s="82" t="s">
        <v>9</v>
      </c>
      <c r="G8" s="144"/>
      <c r="H8" s="144"/>
      <c r="I8" s="144"/>
      <c r="J8" s="9"/>
    </row>
    <row r="9" spans="2:10" ht="15.75" thickBot="1">
      <c r="B9" s="6"/>
      <c r="C9" s="80" t="s">
        <v>10</v>
      </c>
      <c r="D9" s="151"/>
      <c r="E9" s="152"/>
      <c r="F9" s="80" t="s">
        <v>11</v>
      </c>
      <c r="G9" s="144"/>
      <c r="H9" s="144"/>
      <c r="I9" s="144"/>
      <c r="J9" s="9"/>
    </row>
    <row r="10" spans="2:10">
      <c r="B10" s="6"/>
      <c r="C10" s="80" t="s">
        <v>12</v>
      </c>
      <c r="D10" s="153" t="s">
        <v>67</v>
      </c>
      <c r="E10" s="154"/>
      <c r="F10" s="155" t="s">
        <v>13</v>
      </c>
      <c r="G10" s="157"/>
      <c r="H10" s="158"/>
      <c r="I10" s="159"/>
      <c r="J10" s="9"/>
    </row>
    <row r="11" spans="2:10" ht="15.75" thickBot="1">
      <c r="B11" s="6"/>
      <c r="C11" s="83" t="s">
        <v>14</v>
      </c>
      <c r="D11" s="163"/>
      <c r="E11" s="164"/>
      <c r="F11" s="156"/>
      <c r="G11" s="160"/>
      <c r="H11" s="161"/>
      <c r="I11" s="162"/>
      <c r="J11" s="9"/>
    </row>
    <row r="12" spans="2:10" ht="21" customHeight="1" thickBot="1">
      <c r="B12" s="6"/>
      <c r="C12" s="126" t="s">
        <v>15</v>
      </c>
      <c r="D12" s="153" t="s">
        <v>67</v>
      </c>
      <c r="E12" s="154"/>
      <c r="F12" s="176" t="s">
        <v>16</v>
      </c>
      <c r="G12" s="178" t="s">
        <v>70</v>
      </c>
      <c r="H12" s="179"/>
      <c r="I12" s="180"/>
      <c r="J12" s="9"/>
    </row>
    <row r="13" spans="2:10" ht="15.75" customHeight="1" thickBot="1">
      <c r="B13" s="6"/>
      <c r="C13" s="127"/>
      <c r="D13" s="153"/>
      <c r="E13" s="154"/>
      <c r="F13" s="177"/>
      <c r="G13" s="181" t="s">
        <v>69</v>
      </c>
      <c r="H13" s="182"/>
      <c r="I13" s="183"/>
      <c r="J13" s="9"/>
    </row>
    <row r="14" spans="2:10" ht="9" customHeight="1">
      <c r="B14" s="6"/>
      <c r="C14" s="184"/>
      <c r="D14" s="184"/>
      <c r="E14" s="184"/>
      <c r="F14" s="184"/>
      <c r="G14" s="184"/>
      <c r="H14" s="184"/>
      <c r="I14" s="184"/>
      <c r="J14" s="9"/>
    </row>
    <row r="15" spans="2:10">
      <c r="B15" s="6"/>
      <c r="C15" s="185" t="s">
        <v>18</v>
      </c>
      <c r="D15" s="185"/>
      <c r="E15" s="185"/>
      <c r="F15" s="185"/>
      <c r="G15" s="185"/>
      <c r="H15" s="185"/>
      <c r="I15" s="185"/>
      <c r="J15" s="9"/>
    </row>
    <row r="16" spans="2:10" ht="38.25" customHeight="1">
      <c r="B16" s="6"/>
      <c r="C16" s="84" t="s">
        <v>19</v>
      </c>
      <c r="D16" s="186" t="s">
        <v>20</v>
      </c>
      <c r="E16" s="186"/>
      <c r="F16" s="186" t="s">
        <v>21</v>
      </c>
      <c r="G16" s="186"/>
      <c r="H16" s="186" t="s">
        <v>22</v>
      </c>
      <c r="I16" s="186"/>
      <c r="J16" s="9"/>
    </row>
    <row r="17" spans="2:12">
      <c r="B17" s="6"/>
      <c r="C17" s="125"/>
      <c r="D17" s="132"/>
      <c r="E17" s="133"/>
      <c r="F17" s="132"/>
      <c r="G17" s="133"/>
      <c r="H17" s="132"/>
      <c r="I17" s="133"/>
      <c r="J17" s="9"/>
    </row>
    <row r="18" spans="2:12">
      <c r="B18" s="6"/>
      <c r="C18" s="85"/>
      <c r="D18" s="140"/>
      <c r="E18" s="141"/>
      <c r="F18" s="130"/>
      <c r="G18" s="131"/>
      <c r="H18" s="128"/>
      <c r="I18" s="129"/>
      <c r="J18" s="9"/>
      <c r="L18" s="21"/>
    </row>
    <row r="19" spans="2:12">
      <c r="B19" s="6"/>
      <c r="C19" s="86"/>
      <c r="D19" s="140"/>
      <c r="E19" s="141"/>
      <c r="F19" s="130"/>
      <c r="G19" s="131"/>
      <c r="H19" s="128"/>
      <c r="I19" s="129"/>
      <c r="J19" s="9"/>
      <c r="L19" s="21"/>
    </row>
    <row r="20" spans="2:12">
      <c r="B20" s="6"/>
      <c r="C20" s="86"/>
      <c r="D20" s="140"/>
      <c r="E20" s="141"/>
      <c r="F20" s="130"/>
      <c r="G20" s="131"/>
      <c r="H20" s="128"/>
      <c r="I20" s="129"/>
      <c r="J20" s="9"/>
    </row>
    <row r="21" spans="2:12">
      <c r="B21" s="6"/>
      <c r="C21" s="86"/>
      <c r="D21" s="140"/>
      <c r="E21" s="141"/>
      <c r="F21" s="130"/>
      <c r="G21" s="131"/>
      <c r="H21" s="128"/>
      <c r="I21" s="129"/>
      <c r="J21" s="9"/>
    </row>
    <row r="22" spans="2:12">
      <c r="B22" s="6"/>
      <c r="C22" s="86"/>
      <c r="D22" s="140"/>
      <c r="E22" s="141"/>
      <c r="F22" s="130"/>
      <c r="G22" s="131"/>
      <c r="H22" s="128"/>
      <c r="I22" s="129"/>
      <c r="J22" s="9"/>
    </row>
    <row r="23" spans="2:12">
      <c r="B23" s="6"/>
      <c r="C23" s="86"/>
      <c r="D23" s="140"/>
      <c r="E23" s="141"/>
      <c r="F23" s="130"/>
      <c r="G23" s="131"/>
      <c r="H23" s="130"/>
      <c r="I23" s="131"/>
      <c r="J23" s="9"/>
    </row>
    <row r="24" spans="2:12">
      <c r="B24" s="6"/>
      <c r="C24" s="86"/>
      <c r="D24" s="140"/>
      <c r="E24" s="141"/>
      <c r="F24" s="130"/>
      <c r="G24" s="131"/>
      <c r="H24" s="130"/>
      <c r="I24" s="131"/>
      <c r="J24" s="9"/>
    </row>
    <row r="25" spans="2:12">
      <c r="B25" s="6"/>
      <c r="C25" s="86"/>
      <c r="D25" s="140"/>
      <c r="E25" s="141"/>
      <c r="F25" s="130"/>
      <c r="G25" s="131"/>
      <c r="H25" s="128"/>
      <c r="I25" s="129"/>
      <c r="J25" s="9"/>
    </row>
    <row r="26" spans="2:12">
      <c r="B26" s="6"/>
      <c r="C26" s="86"/>
      <c r="D26" s="140"/>
      <c r="E26" s="141"/>
      <c r="F26" s="130"/>
      <c r="G26" s="131"/>
      <c r="H26" s="128"/>
      <c r="I26" s="129"/>
      <c r="J26" s="9"/>
    </row>
    <row r="27" spans="2:12">
      <c r="B27" s="6"/>
      <c r="C27" s="86"/>
      <c r="D27" s="140"/>
      <c r="E27" s="141"/>
      <c r="F27" s="130"/>
      <c r="G27" s="131"/>
      <c r="H27" s="128"/>
      <c r="I27" s="129"/>
      <c r="J27" s="9"/>
    </row>
    <row r="28" spans="2:12">
      <c r="B28" s="6"/>
      <c r="C28" s="86"/>
      <c r="D28" s="140"/>
      <c r="E28" s="141"/>
      <c r="F28" s="130"/>
      <c r="G28" s="131"/>
      <c r="H28" s="134"/>
      <c r="I28" s="135"/>
      <c r="J28" s="9"/>
    </row>
    <row r="29" spans="2:12">
      <c r="B29" s="6"/>
      <c r="C29" s="86"/>
      <c r="D29" s="140"/>
      <c r="E29" s="141"/>
      <c r="F29" s="130"/>
      <c r="G29" s="131"/>
      <c r="H29" s="128"/>
      <c r="I29" s="129"/>
      <c r="J29" s="9"/>
    </row>
    <row r="30" spans="2:12">
      <c r="B30" s="6"/>
      <c r="C30" s="86"/>
      <c r="D30" s="140"/>
      <c r="E30" s="141"/>
      <c r="F30" s="130"/>
      <c r="G30" s="131"/>
      <c r="H30" s="128"/>
      <c r="I30" s="129"/>
      <c r="J30" s="9"/>
    </row>
    <row r="31" spans="2:12">
      <c r="B31" s="6"/>
      <c r="C31" s="86"/>
      <c r="D31" s="140"/>
      <c r="E31" s="141"/>
      <c r="F31" s="130"/>
      <c r="G31" s="131"/>
      <c r="H31" s="128"/>
      <c r="I31" s="129"/>
      <c r="J31" s="9"/>
      <c r="K31" s="24"/>
    </row>
    <row r="32" spans="2:12">
      <c r="B32" s="6"/>
      <c r="C32" s="86"/>
      <c r="D32" s="140"/>
      <c r="E32" s="141"/>
      <c r="F32" s="130"/>
      <c r="G32" s="131"/>
      <c r="H32" s="130"/>
      <c r="I32" s="131"/>
      <c r="J32" s="9"/>
    </row>
    <row r="33" spans="2:15">
      <c r="B33" s="6"/>
      <c r="C33" s="86"/>
      <c r="D33" s="140"/>
      <c r="E33" s="141"/>
      <c r="F33" s="130"/>
      <c r="G33" s="131"/>
      <c r="H33" s="128"/>
      <c r="I33" s="129"/>
      <c r="J33" s="9"/>
    </row>
    <row r="34" spans="2:15">
      <c r="B34" s="6"/>
      <c r="C34" s="86"/>
      <c r="D34" s="140"/>
      <c r="E34" s="141"/>
      <c r="F34" s="130"/>
      <c r="G34" s="131"/>
      <c r="H34" s="128"/>
      <c r="I34" s="129"/>
      <c r="J34" s="9"/>
    </row>
    <row r="35" spans="2:15">
      <c r="B35" s="6"/>
      <c r="C35" s="87"/>
      <c r="D35" s="140"/>
      <c r="E35" s="141"/>
      <c r="F35" s="130"/>
      <c r="G35" s="131"/>
      <c r="H35" s="128"/>
      <c r="I35" s="129"/>
      <c r="J35" s="9"/>
    </row>
    <row r="36" spans="2:15">
      <c r="B36" s="6"/>
      <c r="C36" s="87"/>
      <c r="D36" s="140"/>
      <c r="E36" s="141"/>
      <c r="F36" s="130"/>
      <c r="G36" s="131"/>
      <c r="H36" s="128"/>
      <c r="I36" s="129"/>
      <c r="J36" s="9"/>
    </row>
    <row r="37" spans="2:15" ht="15" customHeight="1">
      <c r="B37" s="6"/>
      <c r="C37" s="88" t="s">
        <v>39</v>
      </c>
      <c r="D37" s="138">
        <f>SUM(D18:E36)</f>
        <v>0</v>
      </c>
      <c r="E37" s="139"/>
      <c r="F37" s="138">
        <f t="shared" ref="F37" si="0">SUM(F18:G36)</f>
        <v>0</v>
      </c>
      <c r="G37" s="139"/>
      <c r="H37" s="138">
        <f>SUM(H18:I36)</f>
        <v>0</v>
      </c>
      <c r="I37" s="139"/>
      <c r="J37" s="9"/>
    </row>
    <row r="38" spans="2:15" ht="9.75" customHeight="1">
      <c r="B38" s="6"/>
      <c r="C38" s="190"/>
      <c r="D38" s="190"/>
      <c r="E38" s="190"/>
      <c r="F38" s="190"/>
      <c r="G38" s="190"/>
      <c r="H38" s="190"/>
      <c r="I38" s="190"/>
      <c r="J38" s="9"/>
      <c r="N38" s="30"/>
    </row>
    <row r="39" spans="2:15">
      <c r="B39" s="6"/>
      <c r="C39" s="191" t="s">
        <v>40</v>
      </c>
      <c r="D39" s="191"/>
      <c r="E39" s="191"/>
      <c r="F39" s="191"/>
      <c r="G39" s="191"/>
      <c r="H39" s="191"/>
      <c r="I39" s="191"/>
      <c r="J39" s="9"/>
      <c r="N39" s="67"/>
    </row>
    <row r="40" spans="2:15" ht="27" customHeight="1">
      <c r="B40" s="6"/>
      <c r="C40" s="84" t="s">
        <v>19</v>
      </c>
      <c r="D40" s="186" t="s">
        <v>41</v>
      </c>
      <c r="E40" s="186"/>
      <c r="F40" s="186" t="s">
        <v>42</v>
      </c>
      <c r="G40" s="186"/>
      <c r="H40" s="186" t="s">
        <v>22</v>
      </c>
      <c r="I40" s="186"/>
      <c r="J40" s="9"/>
    </row>
    <row r="41" spans="2:15">
      <c r="B41" s="6"/>
      <c r="C41" s="87"/>
      <c r="D41" s="148"/>
      <c r="E41" s="149"/>
      <c r="F41" s="165"/>
      <c r="G41" s="166"/>
      <c r="H41" s="138"/>
      <c r="I41" s="139"/>
      <c r="J41" s="9"/>
    </row>
    <row r="42" spans="2:15">
      <c r="B42" s="6"/>
      <c r="C42" s="87"/>
      <c r="D42" s="148"/>
      <c r="E42" s="149"/>
      <c r="F42" s="165"/>
      <c r="G42" s="166"/>
      <c r="H42" s="138"/>
      <c r="I42" s="139"/>
      <c r="J42" s="9"/>
    </row>
    <row r="43" spans="2:15">
      <c r="B43" s="6"/>
      <c r="C43" s="87"/>
      <c r="D43" s="148"/>
      <c r="E43" s="149"/>
      <c r="F43" s="165"/>
      <c r="G43" s="166"/>
      <c r="H43" s="138"/>
      <c r="I43" s="139"/>
      <c r="J43" s="9"/>
    </row>
    <row r="44" spans="2:15">
      <c r="B44" s="6"/>
      <c r="C44" s="87"/>
      <c r="D44" s="148"/>
      <c r="E44" s="149"/>
      <c r="F44" s="165"/>
      <c r="G44" s="166"/>
      <c r="H44" s="138"/>
      <c r="I44" s="139"/>
      <c r="J44" s="9"/>
    </row>
    <row r="45" spans="2:15" ht="18.75" customHeight="1">
      <c r="B45" s="6"/>
      <c r="C45" s="88" t="s">
        <v>39</v>
      </c>
      <c r="D45" s="192">
        <f>SUM(D41:E44)</f>
        <v>0</v>
      </c>
      <c r="E45" s="193"/>
      <c r="F45" s="192">
        <f>SUM(F41:F44)</f>
        <v>0</v>
      </c>
      <c r="G45" s="193"/>
      <c r="H45" s="138">
        <f>SUM(I41:I44)</f>
        <v>0</v>
      </c>
      <c r="I45" s="139"/>
      <c r="J45" s="9"/>
    </row>
    <row r="46" spans="2:15" ht="27.75" customHeight="1">
      <c r="B46" s="6"/>
      <c r="C46" s="88" t="s">
        <v>46</v>
      </c>
      <c r="D46" s="118"/>
      <c r="E46" s="89"/>
      <c r="F46" s="90"/>
      <c r="G46" s="89"/>
      <c r="H46" s="89"/>
      <c r="I46" s="90"/>
      <c r="J46" s="9"/>
    </row>
    <row r="47" spans="2:15">
      <c r="B47" s="6"/>
      <c r="C47" s="191" t="s">
        <v>47</v>
      </c>
      <c r="D47" s="191"/>
      <c r="E47" s="191"/>
      <c r="F47" s="191"/>
      <c r="G47" s="191"/>
      <c r="H47" s="191"/>
      <c r="I47" s="191"/>
      <c r="J47" s="9"/>
    </row>
    <row r="48" spans="2:15" ht="27">
      <c r="B48" s="6"/>
      <c r="C48" s="84" t="s">
        <v>19</v>
      </c>
      <c r="D48" s="186" t="s">
        <v>48</v>
      </c>
      <c r="E48" s="186"/>
      <c r="F48" s="186" t="s">
        <v>49</v>
      </c>
      <c r="G48" s="186"/>
      <c r="H48" s="186" t="s">
        <v>22</v>
      </c>
      <c r="I48" s="186"/>
      <c r="J48" s="9"/>
      <c r="O48" s="36"/>
    </row>
    <row r="49" spans="2:14">
      <c r="B49" s="6"/>
      <c r="C49" s="86" t="s">
        <v>50</v>
      </c>
      <c r="D49" s="119"/>
      <c r="E49" s="91"/>
      <c r="F49" s="130"/>
      <c r="G49" s="131"/>
      <c r="H49" s="142"/>
      <c r="I49" s="143"/>
      <c r="J49" s="9"/>
    </row>
    <row r="50" spans="2:14">
      <c r="B50" s="6"/>
      <c r="C50" s="86" t="s">
        <v>51</v>
      </c>
      <c r="D50" s="140"/>
      <c r="E50" s="141"/>
      <c r="F50" s="130"/>
      <c r="G50" s="131"/>
      <c r="H50" s="142"/>
      <c r="I50" s="143"/>
      <c r="J50" s="9"/>
    </row>
    <row r="51" spans="2:14">
      <c r="B51" s="6"/>
      <c r="C51" s="92" t="s">
        <v>39</v>
      </c>
      <c r="D51" s="138"/>
      <c r="E51" s="139"/>
      <c r="F51" s="138"/>
      <c r="G51" s="139"/>
      <c r="H51" s="136"/>
      <c r="I51" s="137"/>
      <c r="J51" s="9"/>
    </row>
    <row r="52" spans="2:14">
      <c r="B52" s="6"/>
      <c r="C52" s="120"/>
      <c r="D52" s="121"/>
      <c r="E52" s="122"/>
      <c r="F52" s="121"/>
      <c r="G52" s="122"/>
      <c r="H52" s="123"/>
      <c r="I52" s="124"/>
      <c r="J52" s="9"/>
    </row>
    <row r="53" spans="2:14" ht="15.75" customHeight="1">
      <c r="B53" s="6"/>
      <c r="C53" s="187" t="s">
        <v>52</v>
      </c>
      <c r="D53" s="188"/>
      <c r="E53" s="189"/>
      <c r="F53" s="93"/>
      <c r="G53" s="94"/>
      <c r="H53" s="95"/>
      <c r="I53" s="96"/>
      <c r="J53" s="9"/>
    </row>
    <row r="54" spans="2:14">
      <c r="B54" s="6"/>
      <c r="C54" s="187" t="s">
        <v>63</v>
      </c>
      <c r="D54" s="188"/>
      <c r="E54" s="189"/>
      <c r="F54" s="97"/>
      <c r="G54" s="98"/>
      <c r="H54" s="98"/>
      <c r="I54" s="96"/>
      <c r="J54" s="9"/>
    </row>
    <row r="55" spans="2:14">
      <c r="B55" s="6"/>
      <c r="C55" s="99"/>
      <c r="D55" s="100"/>
      <c r="E55" s="101" t="s">
        <v>39</v>
      </c>
      <c r="F55" s="93">
        <f>SUM(F53:F54)</f>
        <v>0</v>
      </c>
      <c r="G55" s="98"/>
      <c r="H55" s="98"/>
      <c r="I55" s="93">
        <f>SUM(I53:I54)</f>
        <v>0</v>
      </c>
      <c r="J55" s="9"/>
    </row>
    <row r="56" spans="2:14" ht="15.75">
      <c r="B56" s="6"/>
      <c r="C56" s="197" t="s">
        <v>53</v>
      </c>
      <c r="D56" s="197"/>
      <c r="E56" s="197"/>
      <c r="F56" s="197"/>
      <c r="G56" s="197"/>
      <c r="H56" s="197"/>
      <c r="I56" s="102">
        <f>H37-H45-I51</f>
        <v>0</v>
      </c>
      <c r="J56" s="56"/>
      <c r="N56" s="24"/>
    </row>
    <row r="57" spans="2:14" ht="129.75" customHeight="1" thickBot="1">
      <c r="B57" s="6"/>
      <c r="C57" s="198" t="s">
        <v>54</v>
      </c>
      <c r="D57" s="199"/>
      <c r="E57" s="199"/>
      <c r="F57" s="199"/>
      <c r="G57" s="199"/>
      <c r="H57" s="199"/>
      <c r="I57" s="200"/>
      <c r="J57" s="56"/>
    </row>
    <row r="58" spans="2:14" ht="23.25" customHeight="1" thickBot="1">
      <c r="B58" s="6"/>
      <c r="C58" s="103"/>
      <c r="D58" s="104" t="s">
        <v>65</v>
      </c>
      <c r="E58" s="105" t="s">
        <v>55</v>
      </c>
      <c r="F58" s="106" t="s">
        <v>66</v>
      </c>
      <c r="G58" s="201" t="s">
        <v>64</v>
      </c>
      <c r="H58" s="201"/>
      <c r="I58" s="202"/>
      <c r="J58" s="9"/>
    </row>
    <row r="59" spans="2:14" ht="23.25" customHeight="1">
      <c r="B59" s="6"/>
      <c r="C59" s="107"/>
      <c r="D59" s="108"/>
      <c r="E59" s="109"/>
      <c r="F59" s="110"/>
      <c r="G59" s="203"/>
      <c r="H59" s="203"/>
      <c r="I59" s="204"/>
      <c r="J59" s="9"/>
    </row>
    <row r="60" spans="2:14" ht="24.75" customHeight="1">
      <c r="B60" s="6"/>
      <c r="C60" s="111" t="s">
        <v>56</v>
      </c>
      <c r="D60" s="112"/>
      <c r="E60" s="113"/>
      <c r="F60" s="112"/>
      <c r="G60" s="205"/>
      <c r="H60" s="205"/>
      <c r="I60" s="206"/>
      <c r="J60" s="9"/>
    </row>
    <row r="61" spans="2:14" ht="23.25" customHeight="1">
      <c r="B61" s="6"/>
      <c r="C61" s="111" t="s">
        <v>57</v>
      </c>
      <c r="D61" s="112"/>
      <c r="E61" s="113"/>
      <c r="F61" s="112"/>
      <c r="G61" s="207"/>
      <c r="H61" s="207"/>
      <c r="I61" s="208"/>
      <c r="J61" s="9"/>
    </row>
    <row r="62" spans="2:14" ht="19.5" customHeight="1" thickBot="1">
      <c r="B62" s="4"/>
      <c r="C62" s="114" t="s">
        <v>58</v>
      </c>
      <c r="D62" s="115"/>
      <c r="E62" s="116"/>
      <c r="F62" s="117"/>
      <c r="G62" s="194"/>
      <c r="H62" s="195"/>
      <c r="I62" s="196"/>
      <c r="J62" s="5"/>
    </row>
    <row r="63" spans="2:14">
      <c r="C63" s="67"/>
    </row>
  </sheetData>
  <mergeCells count="130">
    <mergeCell ref="G62:I62"/>
    <mergeCell ref="C56:H56"/>
    <mergeCell ref="C57:I57"/>
    <mergeCell ref="G58:I58"/>
    <mergeCell ref="G59:I59"/>
    <mergeCell ref="G60:I60"/>
    <mergeCell ref="G61:I61"/>
    <mergeCell ref="D33:E33"/>
    <mergeCell ref="D34:E34"/>
    <mergeCell ref="D35:E35"/>
    <mergeCell ref="C54:E54"/>
    <mergeCell ref="D37:E37"/>
    <mergeCell ref="C38:I38"/>
    <mergeCell ref="C39:I39"/>
    <mergeCell ref="D40:E40"/>
    <mergeCell ref="F40:G40"/>
    <mergeCell ref="H40:I40"/>
    <mergeCell ref="D44:E44"/>
    <mergeCell ref="D45:E45"/>
    <mergeCell ref="F44:G44"/>
    <mergeCell ref="F45:G45"/>
    <mergeCell ref="C47:I47"/>
    <mergeCell ref="D48:E48"/>
    <mergeCell ref="F48:G48"/>
    <mergeCell ref="H48:I48"/>
    <mergeCell ref="C53:E53"/>
    <mergeCell ref="C4:I4"/>
    <mergeCell ref="D5:E5"/>
    <mergeCell ref="G5:I5"/>
    <mergeCell ref="B2:J3"/>
    <mergeCell ref="F12:F13"/>
    <mergeCell ref="G12:I12"/>
    <mergeCell ref="D13:E13"/>
    <mergeCell ref="G13:I13"/>
    <mergeCell ref="D24:E24"/>
    <mergeCell ref="C14:I14"/>
    <mergeCell ref="C15:I15"/>
    <mergeCell ref="D16:E16"/>
    <mergeCell ref="F16:G16"/>
    <mergeCell ref="H16:I16"/>
    <mergeCell ref="D18:E18"/>
    <mergeCell ref="D19:E19"/>
    <mergeCell ref="D20:E20"/>
    <mergeCell ref="D21:E21"/>
    <mergeCell ref="D22:E22"/>
    <mergeCell ref="D23:E23"/>
    <mergeCell ref="D6:E6"/>
    <mergeCell ref="G6:I6"/>
    <mergeCell ref="D41:E41"/>
    <mergeCell ref="D7:E7"/>
    <mergeCell ref="G7:I7"/>
    <mergeCell ref="D8:E8"/>
    <mergeCell ref="G8:I8"/>
    <mergeCell ref="D9:E9"/>
    <mergeCell ref="G9:I9"/>
    <mergeCell ref="D10:E10"/>
    <mergeCell ref="F10:F11"/>
    <mergeCell ref="G10:I11"/>
    <mergeCell ref="D11:E11"/>
    <mergeCell ref="D12:E12"/>
    <mergeCell ref="F41:G41"/>
    <mergeCell ref="D36:E36"/>
    <mergeCell ref="D25:E25"/>
    <mergeCell ref="D26:E26"/>
    <mergeCell ref="D27:E27"/>
    <mergeCell ref="D28:E28"/>
    <mergeCell ref="D29:E29"/>
    <mergeCell ref="D30:E30"/>
    <mergeCell ref="D31:E31"/>
    <mergeCell ref="D32:E32"/>
    <mergeCell ref="F17:G17"/>
    <mergeCell ref="F18:G18"/>
    <mergeCell ref="F19:G19"/>
    <mergeCell ref="F20:G20"/>
    <mergeCell ref="F21:G21"/>
    <mergeCell ref="H51:I51"/>
    <mergeCell ref="F51:G51"/>
    <mergeCell ref="D51:E51"/>
    <mergeCell ref="H41:I41"/>
    <mergeCell ref="H42:I42"/>
    <mergeCell ref="H43:I43"/>
    <mergeCell ref="H44:I44"/>
    <mergeCell ref="H45:I45"/>
    <mergeCell ref="D50:E50"/>
    <mergeCell ref="F49:G49"/>
    <mergeCell ref="F50:G50"/>
    <mergeCell ref="H49:I49"/>
    <mergeCell ref="H50:I50"/>
    <mergeCell ref="F37:G37"/>
    <mergeCell ref="H37:I37"/>
    <mergeCell ref="D42:E42"/>
    <mergeCell ref="D43:E43"/>
    <mergeCell ref="F42:G42"/>
    <mergeCell ref="F43:G43"/>
    <mergeCell ref="H27:I27"/>
    <mergeCell ref="H29:I29"/>
    <mergeCell ref="F27:G27"/>
    <mergeCell ref="F28:G28"/>
    <mergeCell ref="F29:G29"/>
    <mergeCell ref="F30:G30"/>
    <mergeCell ref="F31:G31"/>
    <mergeCell ref="F22:G22"/>
    <mergeCell ref="F23:G23"/>
    <mergeCell ref="F24:G24"/>
    <mergeCell ref="F25:G25"/>
    <mergeCell ref="F26:G26"/>
    <mergeCell ref="H34:I34"/>
    <mergeCell ref="H35:I35"/>
    <mergeCell ref="H36:I36"/>
    <mergeCell ref="F36:G36"/>
    <mergeCell ref="D17:E17"/>
    <mergeCell ref="H28:I28"/>
    <mergeCell ref="H30:I30"/>
    <mergeCell ref="H31:I31"/>
    <mergeCell ref="H32:I32"/>
    <mergeCell ref="H33:I33"/>
    <mergeCell ref="F32:G32"/>
    <mergeCell ref="F33:G33"/>
    <mergeCell ref="F34:G34"/>
    <mergeCell ref="F35:G35"/>
    <mergeCell ref="H17:I17"/>
    <mergeCell ref="H18:I18"/>
    <mergeCell ref="H19:I19"/>
    <mergeCell ref="H20:I20"/>
    <mergeCell ref="H21:I21"/>
    <mergeCell ref="H22:I22"/>
    <mergeCell ref="H23:I23"/>
    <mergeCell ref="H24:I24"/>
    <mergeCell ref="H25:I25"/>
    <mergeCell ref="H26:I26"/>
  </mergeCells>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62"/>
  <sheetViews>
    <sheetView topLeftCell="A16" workbookViewId="0">
      <selection activeCell="H44" sqref="H44:I44"/>
    </sheetView>
  </sheetViews>
  <sheetFormatPr defaultRowHeight="15"/>
  <cols>
    <col min="1" max="1" width="2.28515625" style="1" customWidth="1"/>
    <col min="2" max="2" width="2" style="1" customWidth="1"/>
    <col min="3" max="3" width="25.7109375" style="1" customWidth="1"/>
    <col min="4" max="4" width="18.85546875" style="1" customWidth="1"/>
    <col min="5" max="5" width="17.5703125" style="1" customWidth="1"/>
    <col min="6" max="6" width="24.28515625" style="1" customWidth="1"/>
    <col min="7" max="7" width="2" style="1" customWidth="1"/>
    <col min="8" max="8" width="4.28515625" style="1" customWidth="1"/>
    <col min="9" max="9" width="25.140625" style="1" customWidth="1"/>
    <col min="10" max="10" width="1.42578125" style="1" customWidth="1"/>
    <col min="11" max="11" width="2.28515625" style="1" customWidth="1"/>
    <col min="12" max="256" width="9.140625" style="1"/>
    <col min="257" max="257" width="2.28515625" style="1" customWidth="1"/>
    <col min="258" max="258" width="2" style="1" customWidth="1"/>
    <col min="259" max="259" width="25.7109375" style="1" customWidth="1"/>
    <col min="260" max="260" width="18.85546875" style="1" customWidth="1"/>
    <col min="261" max="261" width="14.5703125" style="1" customWidth="1"/>
    <col min="262" max="262" width="24.28515625" style="1" customWidth="1"/>
    <col min="263" max="263" width="2" style="1" customWidth="1"/>
    <col min="264" max="264" width="4.28515625" style="1" customWidth="1"/>
    <col min="265" max="265" width="25.140625" style="1" customWidth="1"/>
    <col min="266" max="266" width="1.42578125" style="1" customWidth="1"/>
    <col min="267" max="267" width="2.28515625" style="1" customWidth="1"/>
    <col min="268" max="512" width="9.140625" style="1"/>
    <col min="513" max="513" width="2.28515625" style="1" customWidth="1"/>
    <col min="514" max="514" width="2" style="1" customWidth="1"/>
    <col min="515" max="515" width="25.7109375" style="1" customWidth="1"/>
    <col min="516" max="516" width="18.85546875" style="1" customWidth="1"/>
    <col min="517" max="517" width="14.5703125" style="1" customWidth="1"/>
    <col min="518" max="518" width="24.28515625" style="1" customWidth="1"/>
    <col min="519" max="519" width="2" style="1" customWidth="1"/>
    <col min="520" max="520" width="4.28515625" style="1" customWidth="1"/>
    <col min="521" max="521" width="25.140625" style="1" customWidth="1"/>
    <col min="522" max="522" width="1.42578125" style="1" customWidth="1"/>
    <col min="523" max="523" width="2.28515625" style="1" customWidth="1"/>
    <col min="524" max="768" width="9.140625" style="1"/>
    <col min="769" max="769" width="2.28515625" style="1" customWidth="1"/>
    <col min="770" max="770" width="2" style="1" customWidth="1"/>
    <col min="771" max="771" width="25.7109375" style="1" customWidth="1"/>
    <col min="772" max="772" width="18.85546875" style="1" customWidth="1"/>
    <col min="773" max="773" width="14.5703125" style="1" customWidth="1"/>
    <col min="774" max="774" width="24.28515625" style="1" customWidth="1"/>
    <col min="775" max="775" width="2" style="1" customWidth="1"/>
    <col min="776" max="776" width="4.28515625" style="1" customWidth="1"/>
    <col min="777" max="777" width="25.140625" style="1" customWidth="1"/>
    <col min="778" max="778" width="1.42578125" style="1" customWidth="1"/>
    <col min="779" max="779" width="2.28515625" style="1" customWidth="1"/>
    <col min="780" max="1024" width="9.140625" style="1"/>
    <col min="1025" max="1025" width="2.28515625" style="1" customWidth="1"/>
    <col min="1026" max="1026" width="2" style="1" customWidth="1"/>
    <col min="1027" max="1027" width="25.7109375" style="1" customWidth="1"/>
    <col min="1028" max="1028" width="18.85546875" style="1" customWidth="1"/>
    <col min="1029" max="1029" width="14.5703125" style="1" customWidth="1"/>
    <col min="1030" max="1030" width="24.28515625" style="1" customWidth="1"/>
    <col min="1031" max="1031" width="2" style="1" customWidth="1"/>
    <col min="1032" max="1032" width="4.28515625" style="1" customWidth="1"/>
    <col min="1033" max="1033" width="25.140625" style="1" customWidth="1"/>
    <col min="1034" max="1034" width="1.42578125" style="1" customWidth="1"/>
    <col min="1035" max="1035" width="2.28515625" style="1" customWidth="1"/>
    <col min="1036" max="1280" width="9.140625" style="1"/>
    <col min="1281" max="1281" width="2.28515625" style="1" customWidth="1"/>
    <col min="1282" max="1282" width="2" style="1" customWidth="1"/>
    <col min="1283" max="1283" width="25.7109375" style="1" customWidth="1"/>
    <col min="1284" max="1284" width="18.85546875" style="1" customWidth="1"/>
    <col min="1285" max="1285" width="14.5703125" style="1" customWidth="1"/>
    <col min="1286" max="1286" width="24.28515625" style="1" customWidth="1"/>
    <col min="1287" max="1287" width="2" style="1" customWidth="1"/>
    <col min="1288" max="1288" width="4.28515625" style="1" customWidth="1"/>
    <col min="1289" max="1289" width="25.140625" style="1" customWidth="1"/>
    <col min="1290" max="1290" width="1.42578125" style="1" customWidth="1"/>
    <col min="1291" max="1291" width="2.28515625" style="1" customWidth="1"/>
    <col min="1292" max="1536" width="9.140625" style="1"/>
    <col min="1537" max="1537" width="2.28515625" style="1" customWidth="1"/>
    <col min="1538" max="1538" width="2" style="1" customWidth="1"/>
    <col min="1539" max="1539" width="25.7109375" style="1" customWidth="1"/>
    <col min="1540" max="1540" width="18.85546875" style="1" customWidth="1"/>
    <col min="1541" max="1541" width="14.5703125" style="1" customWidth="1"/>
    <col min="1542" max="1542" width="24.28515625" style="1" customWidth="1"/>
    <col min="1543" max="1543" width="2" style="1" customWidth="1"/>
    <col min="1544" max="1544" width="4.28515625" style="1" customWidth="1"/>
    <col min="1545" max="1545" width="25.140625" style="1" customWidth="1"/>
    <col min="1546" max="1546" width="1.42578125" style="1" customWidth="1"/>
    <col min="1547" max="1547" width="2.28515625" style="1" customWidth="1"/>
    <col min="1548" max="1792" width="9.140625" style="1"/>
    <col min="1793" max="1793" width="2.28515625" style="1" customWidth="1"/>
    <col min="1794" max="1794" width="2" style="1" customWidth="1"/>
    <col min="1795" max="1795" width="25.7109375" style="1" customWidth="1"/>
    <col min="1796" max="1796" width="18.85546875" style="1" customWidth="1"/>
    <col min="1797" max="1797" width="14.5703125" style="1" customWidth="1"/>
    <col min="1798" max="1798" width="24.28515625" style="1" customWidth="1"/>
    <col min="1799" max="1799" width="2" style="1" customWidth="1"/>
    <col min="1800" max="1800" width="4.28515625" style="1" customWidth="1"/>
    <col min="1801" max="1801" width="25.140625" style="1" customWidth="1"/>
    <col min="1802" max="1802" width="1.42578125" style="1" customWidth="1"/>
    <col min="1803" max="1803" width="2.28515625" style="1" customWidth="1"/>
    <col min="1804" max="2048" width="9.140625" style="1"/>
    <col min="2049" max="2049" width="2.28515625" style="1" customWidth="1"/>
    <col min="2050" max="2050" width="2" style="1" customWidth="1"/>
    <col min="2051" max="2051" width="25.7109375" style="1" customWidth="1"/>
    <col min="2052" max="2052" width="18.85546875" style="1" customWidth="1"/>
    <col min="2053" max="2053" width="14.5703125" style="1" customWidth="1"/>
    <col min="2054" max="2054" width="24.28515625" style="1" customWidth="1"/>
    <col min="2055" max="2055" width="2" style="1" customWidth="1"/>
    <col min="2056" max="2056" width="4.28515625" style="1" customWidth="1"/>
    <col min="2057" max="2057" width="25.140625" style="1" customWidth="1"/>
    <col min="2058" max="2058" width="1.42578125" style="1" customWidth="1"/>
    <col min="2059" max="2059" width="2.28515625" style="1" customWidth="1"/>
    <col min="2060" max="2304" width="9.140625" style="1"/>
    <col min="2305" max="2305" width="2.28515625" style="1" customWidth="1"/>
    <col min="2306" max="2306" width="2" style="1" customWidth="1"/>
    <col min="2307" max="2307" width="25.7109375" style="1" customWidth="1"/>
    <col min="2308" max="2308" width="18.85546875" style="1" customWidth="1"/>
    <col min="2309" max="2309" width="14.5703125" style="1" customWidth="1"/>
    <col min="2310" max="2310" width="24.28515625" style="1" customWidth="1"/>
    <col min="2311" max="2311" width="2" style="1" customWidth="1"/>
    <col min="2312" max="2312" width="4.28515625" style="1" customWidth="1"/>
    <col min="2313" max="2313" width="25.140625" style="1" customWidth="1"/>
    <col min="2314" max="2314" width="1.42578125" style="1" customWidth="1"/>
    <col min="2315" max="2315" width="2.28515625" style="1" customWidth="1"/>
    <col min="2316" max="2560" width="9.140625" style="1"/>
    <col min="2561" max="2561" width="2.28515625" style="1" customWidth="1"/>
    <col min="2562" max="2562" width="2" style="1" customWidth="1"/>
    <col min="2563" max="2563" width="25.7109375" style="1" customWidth="1"/>
    <col min="2564" max="2564" width="18.85546875" style="1" customWidth="1"/>
    <col min="2565" max="2565" width="14.5703125" style="1" customWidth="1"/>
    <col min="2566" max="2566" width="24.28515625" style="1" customWidth="1"/>
    <col min="2567" max="2567" width="2" style="1" customWidth="1"/>
    <col min="2568" max="2568" width="4.28515625" style="1" customWidth="1"/>
    <col min="2569" max="2569" width="25.140625" style="1" customWidth="1"/>
    <col min="2570" max="2570" width="1.42578125" style="1" customWidth="1"/>
    <col min="2571" max="2571" width="2.28515625" style="1" customWidth="1"/>
    <col min="2572" max="2816" width="9.140625" style="1"/>
    <col min="2817" max="2817" width="2.28515625" style="1" customWidth="1"/>
    <col min="2818" max="2818" width="2" style="1" customWidth="1"/>
    <col min="2819" max="2819" width="25.7109375" style="1" customWidth="1"/>
    <col min="2820" max="2820" width="18.85546875" style="1" customWidth="1"/>
    <col min="2821" max="2821" width="14.5703125" style="1" customWidth="1"/>
    <col min="2822" max="2822" width="24.28515625" style="1" customWidth="1"/>
    <col min="2823" max="2823" width="2" style="1" customWidth="1"/>
    <col min="2824" max="2824" width="4.28515625" style="1" customWidth="1"/>
    <col min="2825" max="2825" width="25.140625" style="1" customWidth="1"/>
    <col min="2826" max="2826" width="1.42578125" style="1" customWidth="1"/>
    <col min="2827" max="2827" width="2.28515625" style="1" customWidth="1"/>
    <col min="2828" max="3072" width="9.140625" style="1"/>
    <col min="3073" max="3073" width="2.28515625" style="1" customWidth="1"/>
    <col min="3074" max="3074" width="2" style="1" customWidth="1"/>
    <col min="3075" max="3075" width="25.7109375" style="1" customWidth="1"/>
    <col min="3076" max="3076" width="18.85546875" style="1" customWidth="1"/>
    <col min="3077" max="3077" width="14.5703125" style="1" customWidth="1"/>
    <col min="3078" max="3078" width="24.28515625" style="1" customWidth="1"/>
    <col min="3079" max="3079" width="2" style="1" customWidth="1"/>
    <col min="3080" max="3080" width="4.28515625" style="1" customWidth="1"/>
    <col min="3081" max="3081" width="25.140625" style="1" customWidth="1"/>
    <col min="3082" max="3082" width="1.42578125" style="1" customWidth="1"/>
    <col min="3083" max="3083" width="2.28515625" style="1" customWidth="1"/>
    <col min="3084" max="3328" width="9.140625" style="1"/>
    <col min="3329" max="3329" width="2.28515625" style="1" customWidth="1"/>
    <col min="3330" max="3330" width="2" style="1" customWidth="1"/>
    <col min="3331" max="3331" width="25.7109375" style="1" customWidth="1"/>
    <col min="3332" max="3332" width="18.85546875" style="1" customWidth="1"/>
    <col min="3333" max="3333" width="14.5703125" style="1" customWidth="1"/>
    <col min="3334" max="3334" width="24.28515625" style="1" customWidth="1"/>
    <col min="3335" max="3335" width="2" style="1" customWidth="1"/>
    <col min="3336" max="3336" width="4.28515625" style="1" customWidth="1"/>
    <col min="3337" max="3337" width="25.140625" style="1" customWidth="1"/>
    <col min="3338" max="3338" width="1.42578125" style="1" customWidth="1"/>
    <col min="3339" max="3339" width="2.28515625" style="1" customWidth="1"/>
    <col min="3340" max="3584" width="9.140625" style="1"/>
    <col min="3585" max="3585" width="2.28515625" style="1" customWidth="1"/>
    <col min="3586" max="3586" width="2" style="1" customWidth="1"/>
    <col min="3587" max="3587" width="25.7109375" style="1" customWidth="1"/>
    <col min="3588" max="3588" width="18.85546875" style="1" customWidth="1"/>
    <col min="3589" max="3589" width="14.5703125" style="1" customWidth="1"/>
    <col min="3590" max="3590" width="24.28515625" style="1" customWidth="1"/>
    <col min="3591" max="3591" width="2" style="1" customWidth="1"/>
    <col min="3592" max="3592" width="4.28515625" style="1" customWidth="1"/>
    <col min="3593" max="3593" width="25.140625" style="1" customWidth="1"/>
    <col min="3594" max="3594" width="1.42578125" style="1" customWidth="1"/>
    <col min="3595" max="3595" width="2.28515625" style="1" customWidth="1"/>
    <col min="3596" max="3840" width="9.140625" style="1"/>
    <col min="3841" max="3841" width="2.28515625" style="1" customWidth="1"/>
    <col min="3842" max="3842" width="2" style="1" customWidth="1"/>
    <col min="3843" max="3843" width="25.7109375" style="1" customWidth="1"/>
    <col min="3844" max="3844" width="18.85546875" style="1" customWidth="1"/>
    <col min="3845" max="3845" width="14.5703125" style="1" customWidth="1"/>
    <col min="3846" max="3846" width="24.28515625" style="1" customWidth="1"/>
    <col min="3847" max="3847" width="2" style="1" customWidth="1"/>
    <col min="3848" max="3848" width="4.28515625" style="1" customWidth="1"/>
    <col min="3849" max="3849" width="25.140625" style="1" customWidth="1"/>
    <col min="3850" max="3850" width="1.42578125" style="1" customWidth="1"/>
    <col min="3851" max="3851" width="2.28515625" style="1" customWidth="1"/>
    <col min="3852" max="4096" width="9.140625" style="1"/>
    <col min="4097" max="4097" width="2.28515625" style="1" customWidth="1"/>
    <col min="4098" max="4098" width="2" style="1" customWidth="1"/>
    <col min="4099" max="4099" width="25.7109375" style="1" customWidth="1"/>
    <col min="4100" max="4100" width="18.85546875" style="1" customWidth="1"/>
    <col min="4101" max="4101" width="14.5703125" style="1" customWidth="1"/>
    <col min="4102" max="4102" width="24.28515625" style="1" customWidth="1"/>
    <col min="4103" max="4103" width="2" style="1" customWidth="1"/>
    <col min="4104" max="4104" width="4.28515625" style="1" customWidth="1"/>
    <col min="4105" max="4105" width="25.140625" style="1" customWidth="1"/>
    <col min="4106" max="4106" width="1.42578125" style="1" customWidth="1"/>
    <col min="4107" max="4107" width="2.28515625" style="1" customWidth="1"/>
    <col min="4108" max="4352" width="9.140625" style="1"/>
    <col min="4353" max="4353" width="2.28515625" style="1" customWidth="1"/>
    <col min="4354" max="4354" width="2" style="1" customWidth="1"/>
    <col min="4355" max="4355" width="25.7109375" style="1" customWidth="1"/>
    <col min="4356" max="4356" width="18.85546875" style="1" customWidth="1"/>
    <col min="4357" max="4357" width="14.5703125" style="1" customWidth="1"/>
    <col min="4358" max="4358" width="24.28515625" style="1" customWidth="1"/>
    <col min="4359" max="4359" width="2" style="1" customWidth="1"/>
    <col min="4360" max="4360" width="4.28515625" style="1" customWidth="1"/>
    <col min="4361" max="4361" width="25.140625" style="1" customWidth="1"/>
    <col min="4362" max="4362" width="1.42578125" style="1" customWidth="1"/>
    <col min="4363" max="4363" width="2.28515625" style="1" customWidth="1"/>
    <col min="4364" max="4608" width="9.140625" style="1"/>
    <col min="4609" max="4609" width="2.28515625" style="1" customWidth="1"/>
    <col min="4610" max="4610" width="2" style="1" customWidth="1"/>
    <col min="4611" max="4611" width="25.7109375" style="1" customWidth="1"/>
    <col min="4612" max="4612" width="18.85546875" style="1" customWidth="1"/>
    <col min="4613" max="4613" width="14.5703125" style="1" customWidth="1"/>
    <col min="4614" max="4614" width="24.28515625" style="1" customWidth="1"/>
    <col min="4615" max="4615" width="2" style="1" customWidth="1"/>
    <col min="4616" max="4616" width="4.28515625" style="1" customWidth="1"/>
    <col min="4617" max="4617" width="25.140625" style="1" customWidth="1"/>
    <col min="4618" max="4618" width="1.42578125" style="1" customWidth="1"/>
    <col min="4619" max="4619" width="2.28515625" style="1" customWidth="1"/>
    <col min="4620" max="4864" width="9.140625" style="1"/>
    <col min="4865" max="4865" width="2.28515625" style="1" customWidth="1"/>
    <col min="4866" max="4866" width="2" style="1" customWidth="1"/>
    <col min="4867" max="4867" width="25.7109375" style="1" customWidth="1"/>
    <col min="4868" max="4868" width="18.85546875" style="1" customWidth="1"/>
    <col min="4869" max="4869" width="14.5703125" style="1" customWidth="1"/>
    <col min="4870" max="4870" width="24.28515625" style="1" customWidth="1"/>
    <col min="4871" max="4871" width="2" style="1" customWidth="1"/>
    <col min="4872" max="4872" width="4.28515625" style="1" customWidth="1"/>
    <col min="4873" max="4873" width="25.140625" style="1" customWidth="1"/>
    <col min="4874" max="4874" width="1.42578125" style="1" customWidth="1"/>
    <col min="4875" max="4875" width="2.28515625" style="1" customWidth="1"/>
    <col min="4876" max="5120" width="9.140625" style="1"/>
    <col min="5121" max="5121" width="2.28515625" style="1" customWidth="1"/>
    <col min="5122" max="5122" width="2" style="1" customWidth="1"/>
    <col min="5123" max="5123" width="25.7109375" style="1" customWidth="1"/>
    <col min="5124" max="5124" width="18.85546875" style="1" customWidth="1"/>
    <col min="5125" max="5125" width="14.5703125" style="1" customWidth="1"/>
    <col min="5126" max="5126" width="24.28515625" style="1" customWidth="1"/>
    <col min="5127" max="5127" width="2" style="1" customWidth="1"/>
    <col min="5128" max="5128" width="4.28515625" style="1" customWidth="1"/>
    <col min="5129" max="5129" width="25.140625" style="1" customWidth="1"/>
    <col min="5130" max="5130" width="1.42578125" style="1" customWidth="1"/>
    <col min="5131" max="5131" width="2.28515625" style="1" customWidth="1"/>
    <col min="5132" max="5376" width="9.140625" style="1"/>
    <col min="5377" max="5377" width="2.28515625" style="1" customWidth="1"/>
    <col min="5378" max="5378" width="2" style="1" customWidth="1"/>
    <col min="5379" max="5379" width="25.7109375" style="1" customWidth="1"/>
    <col min="5380" max="5380" width="18.85546875" style="1" customWidth="1"/>
    <col min="5381" max="5381" width="14.5703125" style="1" customWidth="1"/>
    <col min="5382" max="5382" width="24.28515625" style="1" customWidth="1"/>
    <col min="5383" max="5383" width="2" style="1" customWidth="1"/>
    <col min="5384" max="5384" width="4.28515625" style="1" customWidth="1"/>
    <col min="5385" max="5385" width="25.140625" style="1" customWidth="1"/>
    <col min="5386" max="5386" width="1.42578125" style="1" customWidth="1"/>
    <col min="5387" max="5387" width="2.28515625" style="1" customWidth="1"/>
    <col min="5388" max="5632" width="9.140625" style="1"/>
    <col min="5633" max="5633" width="2.28515625" style="1" customWidth="1"/>
    <col min="5634" max="5634" width="2" style="1" customWidth="1"/>
    <col min="5635" max="5635" width="25.7109375" style="1" customWidth="1"/>
    <col min="5636" max="5636" width="18.85546875" style="1" customWidth="1"/>
    <col min="5637" max="5637" width="14.5703125" style="1" customWidth="1"/>
    <col min="5638" max="5638" width="24.28515625" style="1" customWidth="1"/>
    <col min="5639" max="5639" width="2" style="1" customWidth="1"/>
    <col min="5640" max="5640" width="4.28515625" style="1" customWidth="1"/>
    <col min="5641" max="5641" width="25.140625" style="1" customWidth="1"/>
    <col min="5642" max="5642" width="1.42578125" style="1" customWidth="1"/>
    <col min="5643" max="5643" width="2.28515625" style="1" customWidth="1"/>
    <col min="5644" max="5888" width="9.140625" style="1"/>
    <col min="5889" max="5889" width="2.28515625" style="1" customWidth="1"/>
    <col min="5890" max="5890" width="2" style="1" customWidth="1"/>
    <col min="5891" max="5891" width="25.7109375" style="1" customWidth="1"/>
    <col min="5892" max="5892" width="18.85546875" style="1" customWidth="1"/>
    <col min="5893" max="5893" width="14.5703125" style="1" customWidth="1"/>
    <col min="5894" max="5894" width="24.28515625" style="1" customWidth="1"/>
    <col min="5895" max="5895" width="2" style="1" customWidth="1"/>
    <col min="5896" max="5896" width="4.28515625" style="1" customWidth="1"/>
    <col min="5897" max="5897" width="25.140625" style="1" customWidth="1"/>
    <col min="5898" max="5898" width="1.42578125" style="1" customWidth="1"/>
    <col min="5899" max="5899" width="2.28515625" style="1" customWidth="1"/>
    <col min="5900" max="6144" width="9.140625" style="1"/>
    <col min="6145" max="6145" width="2.28515625" style="1" customWidth="1"/>
    <col min="6146" max="6146" width="2" style="1" customWidth="1"/>
    <col min="6147" max="6147" width="25.7109375" style="1" customWidth="1"/>
    <col min="6148" max="6148" width="18.85546875" style="1" customWidth="1"/>
    <col min="6149" max="6149" width="14.5703125" style="1" customWidth="1"/>
    <col min="6150" max="6150" width="24.28515625" style="1" customWidth="1"/>
    <col min="6151" max="6151" width="2" style="1" customWidth="1"/>
    <col min="6152" max="6152" width="4.28515625" style="1" customWidth="1"/>
    <col min="6153" max="6153" width="25.140625" style="1" customWidth="1"/>
    <col min="6154" max="6154" width="1.42578125" style="1" customWidth="1"/>
    <col min="6155" max="6155" width="2.28515625" style="1" customWidth="1"/>
    <col min="6156" max="6400" width="9.140625" style="1"/>
    <col min="6401" max="6401" width="2.28515625" style="1" customWidth="1"/>
    <col min="6402" max="6402" width="2" style="1" customWidth="1"/>
    <col min="6403" max="6403" width="25.7109375" style="1" customWidth="1"/>
    <col min="6404" max="6404" width="18.85546875" style="1" customWidth="1"/>
    <col min="6405" max="6405" width="14.5703125" style="1" customWidth="1"/>
    <col min="6406" max="6406" width="24.28515625" style="1" customWidth="1"/>
    <col min="6407" max="6407" width="2" style="1" customWidth="1"/>
    <col min="6408" max="6408" width="4.28515625" style="1" customWidth="1"/>
    <col min="6409" max="6409" width="25.140625" style="1" customWidth="1"/>
    <col min="6410" max="6410" width="1.42578125" style="1" customWidth="1"/>
    <col min="6411" max="6411" width="2.28515625" style="1" customWidth="1"/>
    <col min="6412" max="6656" width="9.140625" style="1"/>
    <col min="6657" max="6657" width="2.28515625" style="1" customWidth="1"/>
    <col min="6658" max="6658" width="2" style="1" customWidth="1"/>
    <col min="6659" max="6659" width="25.7109375" style="1" customWidth="1"/>
    <col min="6660" max="6660" width="18.85546875" style="1" customWidth="1"/>
    <col min="6661" max="6661" width="14.5703125" style="1" customWidth="1"/>
    <col min="6662" max="6662" width="24.28515625" style="1" customWidth="1"/>
    <col min="6663" max="6663" width="2" style="1" customWidth="1"/>
    <col min="6664" max="6664" width="4.28515625" style="1" customWidth="1"/>
    <col min="6665" max="6665" width="25.140625" style="1" customWidth="1"/>
    <col min="6666" max="6666" width="1.42578125" style="1" customWidth="1"/>
    <col min="6667" max="6667" width="2.28515625" style="1" customWidth="1"/>
    <col min="6668" max="6912" width="9.140625" style="1"/>
    <col min="6913" max="6913" width="2.28515625" style="1" customWidth="1"/>
    <col min="6914" max="6914" width="2" style="1" customWidth="1"/>
    <col min="6915" max="6915" width="25.7109375" style="1" customWidth="1"/>
    <col min="6916" max="6916" width="18.85546875" style="1" customWidth="1"/>
    <col min="6917" max="6917" width="14.5703125" style="1" customWidth="1"/>
    <col min="6918" max="6918" width="24.28515625" style="1" customWidth="1"/>
    <col min="6919" max="6919" width="2" style="1" customWidth="1"/>
    <col min="6920" max="6920" width="4.28515625" style="1" customWidth="1"/>
    <col min="6921" max="6921" width="25.140625" style="1" customWidth="1"/>
    <col min="6922" max="6922" width="1.42578125" style="1" customWidth="1"/>
    <col min="6923" max="6923" width="2.28515625" style="1" customWidth="1"/>
    <col min="6924" max="7168" width="9.140625" style="1"/>
    <col min="7169" max="7169" width="2.28515625" style="1" customWidth="1"/>
    <col min="7170" max="7170" width="2" style="1" customWidth="1"/>
    <col min="7171" max="7171" width="25.7109375" style="1" customWidth="1"/>
    <col min="7172" max="7172" width="18.85546875" style="1" customWidth="1"/>
    <col min="7173" max="7173" width="14.5703125" style="1" customWidth="1"/>
    <col min="7174" max="7174" width="24.28515625" style="1" customWidth="1"/>
    <col min="7175" max="7175" width="2" style="1" customWidth="1"/>
    <col min="7176" max="7176" width="4.28515625" style="1" customWidth="1"/>
    <col min="7177" max="7177" width="25.140625" style="1" customWidth="1"/>
    <col min="7178" max="7178" width="1.42578125" style="1" customWidth="1"/>
    <col min="7179" max="7179" width="2.28515625" style="1" customWidth="1"/>
    <col min="7180" max="7424" width="9.140625" style="1"/>
    <col min="7425" max="7425" width="2.28515625" style="1" customWidth="1"/>
    <col min="7426" max="7426" width="2" style="1" customWidth="1"/>
    <col min="7427" max="7427" width="25.7109375" style="1" customWidth="1"/>
    <col min="7428" max="7428" width="18.85546875" style="1" customWidth="1"/>
    <col min="7429" max="7429" width="14.5703125" style="1" customWidth="1"/>
    <col min="7430" max="7430" width="24.28515625" style="1" customWidth="1"/>
    <col min="7431" max="7431" width="2" style="1" customWidth="1"/>
    <col min="7432" max="7432" width="4.28515625" style="1" customWidth="1"/>
    <col min="7433" max="7433" width="25.140625" style="1" customWidth="1"/>
    <col min="7434" max="7434" width="1.42578125" style="1" customWidth="1"/>
    <col min="7435" max="7435" width="2.28515625" style="1" customWidth="1"/>
    <col min="7436" max="7680" width="9.140625" style="1"/>
    <col min="7681" max="7681" width="2.28515625" style="1" customWidth="1"/>
    <col min="7682" max="7682" width="2" style="1" customWidth="1"/>
    <col min="7683" max="7683" width="25.7109375" style="1" customWidth="1"/>
    <col min="7684" max="7684" width="18.85546875" style="1" customWidth="1"/>
    <col min="7685" max="7685" width="14.5703125" style="1" customWidth="1"/>
    <col min="7686" max="7686" width="24.28515625" style="1" customWidth="1"/>
    <col min="7687" max="7687" width="2" style="1" customWidth="1"/>
    <col min="7688" max="7688" width="4.28515625" style="1" customWidth="1"/>
    <col min="7689" max="7689" width="25.140625" style="1" customWidth="1"/>
    <col min="7690" max="7690" width="1.42578125" style="1" customWidth="1"/>
    <col min="7691" max="7691" width="2.28515625" style="1" customWidth="1"/>
    <col min="7692" max="7936" width="9.140625" style="1"/>
    <col min="7937" max="7937" width="2.28515625" style="1" customWidth="1"/>
    <col min="7938" max="7938" width="2" style="1" customWidth="1"/>
    <col min="7939" max="7939" width="25.7109375" style="1" customWidth="1"/>
    <col min="7940" max="7940" width="18.85546875" style="1" customWidth="1"/>
    <col min="7941" max="7941" width="14.5703125" style="1" customWidth="1"/>
    <col min="7942" max="7942" width="24.28515625" style="1" customWidth="1"/>
    <col min="7943" max="7943" width="2" style="1" customWidth="1"/>
    <col min="7944" max="7944" width="4.28515625" style="1" customWidth="1"/>
    <col min="7945" max="7945" width="25.140625" style="1" customWidth="1"/>
    <col min="7946" max="7946" width="1.42578125" style="1" customWidth="1"/>
    <col min="7947" max="7947" width="2.28515625" style="1" customWidth="1"/>
    <col min="7948" max="8192" width="9.140625" style="1"/>
    <col min="8193" max="8193" width="2.28515625" style="1" customWidth="1"/>
    <col min="8194" max="8194" width="2" style="1" customWidth="1"/>
    <col min="8195" max="8195" width="25.7109375" style="1" customWidth="1"/>
    <col min="8196" max="8196" width="18.85546875" style="1" customWidth="1"/>
    <col min="8197" max="8197" width="14.5703125" style="1" customWidth="1"/>
    <col min="8198" max="8198" width="24.28515625" style="1" customWidth="1"/>
    <col min="8199" max="8199" width="2" style="1" customWidth="1"/>
    <col min="8200" max="8200" width="4.28515625" style="1" customWidth="1"/>
    <col min="8201" max="8201" width="25.140625" style="1" customWidth="1"/>
    <col min="8202" max="8202" width="1.42578125" style="1" customWidth="1"/>
    <col min="8203" max="8203" width="2.28515625" style="1" customWidth="1"/>
    <col min="8204" max="8448" width="9.140625" style="1"/>
    <col min="8449" max="8449" width="2.28515625" style="1" customWidth="1"/>
    <col min="8450" max="8450" width="2" style="1" customWidth="1"/>
    <col min="8451" max="8451" width="25.7109375" style="1" customWidth="1"/>
    <col min="8452" max="8452" width="18.85546875" style="1" customWidth="1"/>
    <col min="8453" max="8453" width="14.5703125" style="1" customWidth="1"/>
    <col min="8454" max="8454" width="24.28515625" style="1" customWidth="1"/>
    <col min="8455" max="8455" width="2" style="1" customWidth="1"/>
    <col min="8456" max="8456" width="4.28515625" style="1" customWidth="1"/>
    <col min="8457" max="8457" width="25.140625" style="1" customWidth="1"/>
    <col min="8458" max="8458" width="1.42578125" style="1" customWidth="1"/>
    <col min="8459" max="8459" width="2.28515625" style="1" customWidth="1"/>
    <col min="8460" max="8704" width="9.140625" style="1"/>
    <col min="8705" max="8705" width="2.28515625" style="1" customWidth="1"/>
    <col min="8706" max="8706" width="2" style="1" customWidth="1"/>
    <col min="8707" max="8707" width="25.7109375" style="1" customWidth="1"/>
    <col min="8708" max="8708" width="18.85546875" style="1" customWidth="1"/>
    <col min="8709" max="8709" width="14.5703125" style="1" customWidth="1"/>
    <col min="8710" max="8710" width="24.28515625" style="1" customWidth="1"/>
    <col min="8711" max="8711" width="2" style="1" customWidth="1"/>
    <col min="8712" max="8712" width="4.28515625" style="1" customWidth="1"/>
    <col min="8713" max="8713" width="25.140625" style="1" customWidth="1"/>
    <col min="8714" max="8714" width="1.42578125" style="1" customWidth="1"/>
    <col min="8715" max="8715" width="2.28515625" style="1" customWidth="1"/>
    <col min="8716" max="8960" width="9.140625" style="1"/>
    <col min="8961" max="8961" width="2.28515625" style="1" customWidth="1"/>
    <col min="8962" max="8962" width="2" style="1" customWidth="1"/>
    <col min="8963" max="8963" width="25.7109375" style="1" customWidth="1"/>
    <col min="8964" max="8964" width="18.85546875" style="1" customWidth="1"/>
    <col min="8965" max="8965" width="14.5703125" style="1" customWidth="1"/>
    <col min="8966" max="8966" width="24.28515625" style="1" customWidth="1"/>
    <col min="8967" max="8967" width="2" style="1" customWidth="1"/>
    <col min="8968" max="8968" width="4.28515625" style="1" customWidth="1"/>
    <col min="8969" max="8969" width="25.140625" style="1" customWidth="1"/>
    <col min="8970" max="8970" width="1.42578125" style="1" customWidth="1"/>
    <col min="8971" max="8971" width="2.28515625" style="1" customWidth="1"/>
    <col min="8972" max="9216" width="9.140625" style="1"/>
    <col min="9217" max="9217" width="2.28515625" style="1" customWidth="1"/>
    <col min="9218" max="9218" width="2" style="1" customWidth="1"/>
    <col min="9219" max="9219" width="25.7109375" style="1" customWidth="1"/>
    <col min="9220" max="9220" width="18.85546875" style="1" customWidth="1"/>
    <col min="9221" max="9221" width="14.5703125" style="1" customWidth="1"/>
    <col min="9222" max="9222" width="24.28515625" style="1" customWidth="1"/>
    <col min="9223" max="9223" width="2" style="1" customWidth="1"/>
    <col min="9224" max="9224" width="4.28515625" style="1" customWidth="1"/>
    <col min="9225" max="9225" width="25.140625" style="1" customWidth="1"/>
    <col min="9226" max="9226" width="1.42578125" style="1" customWidth="1"/>
    <col min="9227" max="9227" width="2.28515625" style="1" customWidth="1"/>
    <col min="9228" max="9472" width="9.140625" style="1"/>
    <col min="9473" max="9473" width="2.28515625" style="1" customWidth="1"/>
    <col min="9474" max="9474" width="2" style="1" customWidth="1"/>
    <col min="9475" max="9475" width="25.7109375" style="1" customWidth="1"/>
    <col min="9476" max="9476" width="18.85546875" style="1" customWidth="1"/>
    <col min="9477" max="9477" width="14.5703125" style="1" customWidth="1"/>
    <col min="9478" max="9478" width="24.28515625" style="1" customWidth="1"/>
    <col min="9479" max="9479" width="2" style="1" customWidth="1"/>
    <col min="9480" max="9480" width="4.28515625" style="1" customWidth="1"/>
    <col min="9481" max="9481" width="25.140625" style="1" customWidth="1"/>
    <col min="9482" max="9482" width="1.42578125" style="1" customWidth="1"/>
    <col min="9483" max="9483" width="2.28515625" style="1" customWidth="1"/>
    <col min="9484" max="9728" width="9.140625" style="1"/>
    <col min="9729" max="9729" width="2.28515625" style="1" customWidth="1"/>
    <col min="9730" max="9730" width="2" style="1" customWidth="1"/>
    <col min="9731" max="9731" width="25.7109375" style="1" customWidth="1"/>
    <col min="9732" max="9732" width="18.85546875" style="1" customWidth="1"/>
    <col min="9733" max="9733" width="14.5703125" style="1" customWidth="1"/>
    <col min="9734" max="9734" width="24.28515625" style="1" customWidth="1"/>
    <col min="9735" max="9735" width="2" style="1" customWidth="1"/>
    <col min="9736" max="9736" width="4.28515625" style="1" customWidth="1"/>
    <col min="9737" max="9737" width="25.140625" style="1" customWidth="1"/>
    <col min="9738" max="9738" width="1.42578125" style="1" customWidth="1"/>
    <col min="9739" max="9739" width="2.28515625" style="1" customWidth="1"/>
    <col min="9740" max="9984" width="9.140625" style="1"/>
    <col min="9985" max="9985" width="2.28515625" style="1" customWidth="1"/>
    <col min="9986" max="9986" width="2" style="1" customWidth="1"/>
    <col min="9987" max="9987" width="25.7109375" style="1" customWidth="1"/>
    <col min="9988" max="9988" width="18.85546875" style="1" customWidth="1"/>
    <col min="9989" max="9989" width="14.5703125" style="1" customWidth="1"/>
    <col min="9990" max="9990" width="24.28515625" style="1" customWidth="1"/>
    <col min="9991" max="9991" width="2" style="1" customWidth="1"/>
    <col min="9992" max="9992" width="4.28515625" style="1" customWidth="1"/>
    <col min="9993" max="9993" width="25.140625" style="1" customWidth="1"/>
    <col min="9994" max="9994" width="1.42578125" style="1" customWidth="1"/>
    <col min="9995" max="9995" width="2.28515625" style="1" customWidth="1"/>
    <col min="9996" max="10240" width="9.140625" style="1"/>
    <col min="10241" max="10241" width="2.28515625" style="1" customWidth="1"/>
    <col min="10242" max="10242" width="2" style="1" customWidth="1"/>
    <col min="10243" max="10243" width="25.7109375" style="1" customWidth="1"/>
    <col min="10244" max="10244" width="18.85546875" style="1" customWidth="1"/>
    <col min="10245" max="10245" width="14.5703125" style="1" customWidth="1"/>
    <col min="10246" max="10246" width="24.28515625" style="1" customWidth="1"/>
    <col min="10247" max="10247" width="2" style="1" customWidth="1"/>
    <col min="10248" max="10248" width="4.28515625" style="1" customWidth="1"/>
    <col min="10249" max="10249" width="25.140625" style="1" customWidth="1"/>
    <col min="10250" max="10250" width="1.42578125" style="1" customWidth="1"/>
    <col min="10251" max="10251" width="2.28515625" style="1" customWidth="1"/>
    <col min="10252" max="10496" width="9.140625" style="1"/>
    <col min="10497" max="10497" width="2.28515625" style="1" customWidth="1"/>
    <col min="10498" max="10498" width="2" style="1" customWidth="1"/>
    <col min="10499" max="10499" width="25.7109375" style="1" customWidth="1"/>
    <col min="10500" max="10500" width="18.85546875" style="1" customWidth="1"/>
    <col min="10501" max="10501" width="14.5703125" style="1" customWidth="1"/>
    <col min="10502" max="10502" width="24.28515625" style="1" customWidth="1"/>
    <col min="10503" max="10503" width="2" style="1" customWidth="1"/>
    <col min="10504" max="10504" width="4.28515625" style="1" customWidth="1"/>
    <col min="10505" max="10505" width="25.140625" style="1" customWidth="1"/>
    <col min="10506" max="10506" width="1.42578125" style="1" customWidth="1"/>
    <col min="10507" max="10507" width="2.28515625" style="1" customWidth="1"/>
    <col min="10508" max="10752" width="9.140625" style="1"/>
    <col min="10753" max="10753" width="2.28515625" style="1" customWidth="1"/>
    <col min="10754" max="10754" width="2" style="1" customWidth="1"/>
    <col min="10755" max="10755" width="25.7109375" style="1" customWidth="1"/>
    <col min="10756" max="10756" width="18.85546875" style="1" customWidth="1"/>
    <col min="10757" max="10757" width="14.5703125" style="1" customWidth="1"/>
    <col min="10758" max="10758" width="24.28515625" style="1" customWidth="1"/>
    <col min="10759" max="10759" width="2" style="1" customWidth="1"/>
    <col min="10760" max="10760" width="4.28515625" style="1" customWidth="1"/>
    <col min="10761" max="10761" width="25.140625" style="1" customWidth="1"/>
    <col min="10762" max="10762" width="1.42578125" style="1" customWidth="1"/>
    <col min="10763" max="10763" width="2.28515625" style="1" customWidth="1"/>
    <col min="10764" max="11008" width="9.140625" style="1"/>
    <col min="11009" max="11009" width="2.28515625" style="1" customWidth="1"/>
    <col min="11010" max="11010" width="2" style="1" customWidth="1"/>
    <col min="11011" max="11011" width="25.7109375" style="1" customWidth="1"/>
    <col min="11012" max="11012" width="18.85546875" style="1" customWidth="1"/>
    <col min="11013" max="11013" width="14.5703125" style="1" customWidth="1"/>
    <col min="11014" max="11014" width="24.28515625" style="1" customWidth="1"/>
    <col min="11015" max="11015" width="2" style="1" customWidth="1"/>
    <col min="11016" max="11016" width="4.28515625" style="1" customWidth="1"/>
    <col min="11017" max="11017" width="25.140625" style="1" customWidth="1"/>
    <col min="11018" max="11018" width="1.42578125" style="1" customWidth="1"/>
    <col min="11019" max="11019" width="2.28515625" style="1" customWidth="1"/>
    <col min="11020" max="11264" width="9.140625" style="1"/>
    <col min="11265" max="11265" width="2.28515625" style="1" customWidth="1"/>
    <col min="11266" max="11266" width="2" style="1" customWidth="1"/>
    <col min="11267" max="11267" width="25.7109375" style="1" customWidth="1"/>
    <col min="11268" max="11268" width="18.85546875" style="1" customWidth="1"/>
    <col min="11269" max="11269" width="14.5703125" style="1" customWidth="1"/>
    <col min="11270" max="11270" width="24.28515625" style="1" customWidth="1"/>
    <col min="11271" max="11271" width="2" style="1" customWidth="1"/>
    <col min="11272" max="11272" width="4.28515625" style="1" customWidth="1"/>
    <col min="11273" max="11273" width="25.140625" style="1" customWidth="1"/>
    <col min="11274" max="11274" width="1.42578125" style="1" customWidth="1"/>
    <col min="11275" max="11275" width="2.28515625" style="1" customWidth="1"/>
    <col min="11276" max="11520" width="9.140625" style="1"/>
    <col min="11521" max="11521" width="2.28515625" style="1" customWidth="1"/>
    <col min="11522" max="11522" width="2" style="1" customWidth="1"/>
    <col min="11523" max="11523" width="25.7109375" style="1" customWidth="1"/>
    <col min="11524" max="11524" width="18.85546875" style="1" customWidth="1"/>
    <col min="11525" max="11525" width="14.5703125" style="1" customWidth="1"/>
    <col min="11526" max="11526" width="24.28515625" style="1" customWidth="1"/>
    <col min="11527" max="11527" width="2" style="1" customWidth="1"/>
    <col min="11528" max="11528" width="4.28515625" style="1" customWidth="1"/>
    <col min="11529" max="11529" width="25.140625" style="1" customWidth="1"/>
    <col min="11530" max="11530" width="1.42578125" style="1" customWidth="1"/>
    <col min="11531" max="11531" width="2.28515625" style="1" customWidth="1"/>
    <col min="11532" max="11776" width="9.140625" style="1"/>
    <col min="11777" max="11777" width="2.28515625" style="1" customWidth="1"/>
    <col min="11778" max="11778" width="2" style="1" customWidth="1"/>
    <col min="11779" max="11779" width="25.7109375" style="1" customWidth="1"/>
    <col min="11780" max="11780" width="18.85546875" style="1" customWidth="1"/>
    <col min="11781" max="11781" width="14.5703125" style="1" customWidth="1"/>
    <col min="11782" max="11782" width="24.28515625" style="1" customWidth="1"/>
    <col min="11783" max="11783" width="2" style="1" customWidth="1"/>
    <col min="11784" max="11784" width="4.28515625" style="1" customWidth="1"/>
    <col min="11785" max="11785" width="25.140625" style="1" customWidth="1"/>
    <col min="11786" max="11786" width="1.42578125" style="1" customWidth="1"/>
    <col min="11787" max="11787" width="2.28515625" style="1" customWidth="1"/>
    <col min="11788" max="12032" width="9.140625" style="1"/>
    <col min="12033" max="12033" width="2.28515625" style="1" customWidth="1"/>
    <col min="12034" max="12034" width="2" style="1" customWidth="1"/>
    <col min="12035" max="12035" width="25.7109375" style="1" customWidth="1"/>
    <col min="12036" max="12036" width="18.85546875" style="1" customWidth="1"/>
    <col min="12037" max="12037" width="14.5703125" style="1" customWidth="1"/>
    <col min="12038" max="12038" width="24.28515625" style="1" customWidth="1"/>
    <col min="12039" max="12039" width="2" style="1" customWidth="1"/>
    <col min="12040" max="12040" width="4.28515625" style="1" customWidth="1"/>
    <col min="12041" max="12041" width="25.140625" style="1" customWidth="1"/>
    <col min="12042" max="12042" width="1.42578125" style="1" customWidth="1"/>
    <col min="12043" max="12043" width="2.28515625" style="1" customWidth="1"/>
    <col min="12044" max="12288" width="9.140625" style="1"/>
    <col min="12289" max="12289" width="2.28515625" style="1" customWidth="1"/>
    <col min="12290" max="12290" width="2" style="1" customWidth="1"/>
    <col min="12291" max="12291" width="25.7109375" style="1" customWidth="1"/>
    <col min="12292" max="12292" width="18.85546875" style="1" customWidth="1"/>
    <col min="12293" max="12293" width="14.5703125" style="1" customWidth="1"/>
    <col min="12294" max="12294" width="24.28515625" style="1" customWidth="1"/>
    <col min="12295" max="12295" width="2" style="1" customWidth="1"/>
    <col min="12296" max="12296" width="4.28515625" style="1" customWidth="1"/>
    <col min="12297" max="12297" width="25.140625" style="1" customWidth="1"/>
    <col min="12298" max="12298" width="1.42578125" style="1" customWidth="1"/>
    <col min="12299" max="12299" width="2.28515625" style="1" customWidth="1"/>
    <col min="12300" max="12544" width="9.140625" style="1"/>
    <col min="12545" max="12545" width="2.28515625" style="1" customWidth="1"/>
    <col min="12546" max="12546" width="2" style="1" customWidth="1"/>
    <col min="12547" max="12547" width="25.7109375" style="1" customWidth="1"/>
    <col min="12548" max="12548" width="18.85546875" style="1" customWidth="1"/>
    <col min="12549" max="12549" width="14.5703125" style="1" customWidth="1"/>
    <col min="12550" max="12550" width="24.28515625" style="1" customWidth="1"/>
    <col min="12551" max="12551" width="2" style="1" customWidth="1"/>
    <col min="12552" max="12552" width="4.28515625" style="1" customWidth="1"/>
    <col min="12553" max="12553" width="25.140625" style="1" customWidth="1"/>
    <col min="12554" max="12554" width="1.42578125" style="1" customWidth="1"/>
    <col min="12555" max="12555" width="2.28515625" style="1" customWidth="1"/>
    <col min="12556" max="12800" width="9.140625" style="1"/>
    <col min="12801" max="12801" width="2.28515625" style="1" customWidth="1"/>
    <col min="12802" max="12802" width="2" style="1" customWidth="1"/>
    <col min="12803" max="12803" width="25.7109375" style="1" customWidth="1"/>
    <col min="12804" max="12804" width="18.85546875" style="1" customWidth="1"/>
    <col min="12805" max="12805" width="14.5703125" style="1" customWidth="1"/>
    <col min="12806" max="12806" width="24.28515625" style="1" customWidth="1"/>
    <col min="12807" max="12807" width="2" style="1" customWidth="1"/>
    <col min="12808" max="12808" width="4.28515625" style="1" customWidth="1"/>
    <col min="12809" max="12809" width="25.140625" style="1" customWidth="1"/>
    <col min="12810" max="12810" width="1.42578125" style="1" customWidth="1"/>
    <col min="12811" max="12811" width="2.28515625" style="1" customWidth="1"/>
    <col min="12812" max="13056" width="9.140625" style="1"/>
    <col min="13057" max="13057" width="2.28515625" style="1" customWidth="1"/>
    <col min="13058" max="13058" width="2" style="1" customWidth="1"/>
    <col min="13059" max="13059" width="25.7109375" style="1" customWidth="1"/>
    <col min="13060" max="13060" width="18.85546875" style="1" customWidth="1"/>
    <col min="13061" max="13061" width="14.5703125" style="1" customWidth="1"/>
    <col min="13062" max="13062" width="24.28515625" style="1" customWidth="1"/>
    <col min="13063" max="13063" width="2" style="1" customWidth="1"/>
    <col min="13064" max="13064" width="4.28515625" style="1" customWidth="1"/>
    <col min="13065" max="13065" width="25.140625" style="1" customWidth="1"/>
    <col min="13066" max="13066" width="1.42578125" style="1" customWidth="1"/>
    <col min="13067" max="13067" width="2.28515625" style="1" customWidth="1"/>
    <col min="13068" max="13312" width="9.140625" style="1"/>
    <col min="13313" max="13313" width="2.28515625" style="1" customWidth="1"/>
    <col min="13314" max="13314" width="2" style="1" customWidth="1"/>
    <col min="13315" max="13315" width="25.7109375" style="1" customWidth="1"/>
    <col min="13316" max="13316" width="18.85546875" style="1" customWidth="1"/>
    <col min="13317" max="13317" width="14.5703125" style="1" customWidth="1"/>
    <col min="13318" max="13318" width="24.28515625" style="1" customWidth="1"/>
    <col min="13319" max="13319" width="2" style="1" customWidth="1"/>
    <col min="13320" max="13320" width="4.28515625" style="1" customWidth="1"/>
    <col min="13321" max="13321" width="25.140625" style="1" customWidth="1"/>
    <col min="13322" max="13322" width="1.42578125" style="1" customWidth="1"/>
    <col min="13323" max="13323" width="2.28515625" style="1" customWidth="1"/>
    <col min="13324" max="13568" width="9.140625" style="1"/>
    <col min="13569" max="13569" width="2.28515625" style="1" customWidth="1"/>
    <col min="13570" max="13570" width="2" style="1" customWidth="1"/>
    <col min="13571" max="13571" width="25.7109375" style="1" customWidth="1"/>
    <col min="13572" max="13572" width="18.85546875" style="1" customWidth="1"/>
    <col min="13573" max="13573" width="14.5703125" style="1" customWidth="1"/>
    <col min="13574" max="13574" width="24.28515625" style="1" customWidth="1"/>
    <col min="13575" max="13575" width="2" style="1" customWidth="1"/>
    <col min="13576" max="13576" width="4.28515625" style="1" customWidth="1"/>
    <col min="13577" max="13577" width="25.140625" style="1" customWidth="1"/>
    <col min="13578" max="13578" width="1.42578125" style="1" customWidth="1"/>
    <col min="13579" max="13579" width="2.28515625" style="1" customWidth="1"/>
    <col min="13580" max="13824" width="9.140625" style="1"/>
    <col min="13825" max="13825" width="2.28515625" style="1" customWidth="1"/>
    <col min="13826" max="13826" width="2" style="1" customWidth="1"/>
    <col min="13827" max="13827" width="25.7109375" style="1" customWidth="1"/>
    <col min="13828" max="13828" width="18.85546875" style="1" customWidth="1"/>
    <col min="13829" max="13829" width="14.5703125" style="1" customWidth="1"/>
    <col min="13830" max="13830" width="24.28515625" style="1" customWidth="1"/>
    <col min="13831" max="13831" width="2" style="1" customWidth="1"/>
    <col min="13832" max="13832" width="4.28515625" style="1" customWidth="1"/>
    <col min="13833" max="13833" width="25.140625" style="1" customWidth="1"/>
    <col min="13834" max="13834" width="1.42578125" style="1" customWidth="1"/>
    <col min="13835" max="13835" width="2.28515625" style="1" customWidth="1"/>
    <col min="13836" max="14080" width="9.140625" style="1"/>
    <col min="14081" max="14081" width="2.28515625" style="1" customWidth="1"/>
    <col min="14082" max="14082" width="2" style="1" customWidth="1"/>
    <col min="14083" max="14083" width="25.7109375" style="1" customWidth="1"/>
    <col min="14084" max="14084" width="18.85546875" style="1" customWidth="1"/>
    <col min="14085" max="14085" width="14.5703125" style="1" customWidth="1"/>
    <col min="14086" max="14086" width="24.28515625" style="1" customWidth="1"/>
    <col min="14087" max="14087" width="2" style="1" customWidth="1"/>
    <col min="14088" max="14088" width="4.28515625" style="1" customWidth="1"/>
    <col min="14089" max="14089" width="25.140625" style="1" customWidth="1"/>
    <col min="14090" max="14090" width="1.42578125" style="1" customWidth="1"/>
    <col min="14091" max="14091" width="2.28515625" style="1" customWidth="1"/>
    <col min="14092" max="14336" width="9.140625" style="1"/>
    <col min="14337" max="14337" width="2.28515625" style="1" customWidth="1"/>
    <col min="14338" max="14338" width="2" style="1" customWidth="1"/>
    <col min="14339" max="14339" width="25.7109375" style="1" customWidth="1"/>
    <col min="14340" max="14340" width="18.85546875" style="1" customWidth="1"/>
    <col min="14341" max="14341" width="14.5703125" style="1" customWidth="1"/>
    <col min="14342" max="14342" width="24.28515625" style="1" customWidth="1"/>
    <col min="14343" max="14343" width="2" style="1" customWidth="1"/>
    <col min="14344" max="14344" width="4.28515625" style="1" customWidth="1"/>
    <col min="14345" max="14345" width="25.140625" style="1" customWidth="1"/>
    <col min="14346" max="14346" width="1.42578125" style="1" customWidth="1"/>
    <col min="14347" max="14347" width="2.28515625" style="1" customWidth="1"/>
    <col min="14348" max="14592" width="9.140625" style="1"/>
    <col min="14593" max="14593" width="2.28515625" style="1" customWidth="1"/>
    <col min="14594" max="14594" width="2" style="1" customWidth="1"/>
    <col min="14595" max="14595" width="25.7109375" style="1" customWidth="1"/>
    <col min="14596" max="14596" width="18.85546875" style="1" customWidth="1"/>
    <col min="14597" max="14597" width="14.5703125" style="1" customWidth="1"/>
    <col min="14598" max="14598" width="24.28515625" style="1" customWidth="1"/>
    <col min="14599" max="14599" width="2" style="1" customWidth="1"/>
    <col min="14600" max="14600" width="4.28515625" style="1" customWidth="1"/>
    <col min="14601" max="14601" width="25.140625" style="1" customWidth="1"/>
    <col min="14602" max="14602" width="1.42578125" style="1" customWidth="1"/>
    <col min="14603" max="14603" width="2.28515625" style="1" customWidth="1"/>
    <col min="14604" max="14848" width="9.140625" style="1"/>
    <col min="14849" max="14849" width="2.28515625" style="1" customWidth="1"/>
    <col min="14850" max="14850" width="2" style="1" customWidth="1"/>
    <col min="14851" max="14851" width="25.7109375" style="1" customWidth="1"/>
    <col min="14852" max="14852" width="18.85546875" style="1" customWidth="1"/>
    <col min="14853" max="14853" width="14.5703125" style="1" customWidth="1"/>
    <col min="14854" max="14854" width="24.28515625" style="1" customWidth="1"/>
    <col min="14855" max="14855" width="2" style="1" customWidth="1"/>
    <col min="14856" max="14856" width="4.28515625" style="1" customWidth="1"/>
    <col min="14857" max="14857" width="25.140625" style="1" customWidth="1"/>
    <col min="14858" max="14858" width="1.42578125" style="1" customWidth="1"/>
    <col min="14859" max="14859" width="2.28515625" style="1" customWidth="1"/>
    <col min="14860" max="15104" width="9.140625" style="1"/>
    <col min="15105" max="15105" width="2.28515625" style="1" customWidth="1"/>
    <col min="15106" max="15106" width="2" style="1" customWidth="1"/>
    <col min="15107" max="15107" width="25.7109375" style="1" customWidth="1"/>
    <col min="15108" max="15108" width="18.85546875" style="1" customWidth="1"/>
    <col min="15109" max="15109" width="14.5703125" style="1" customWidth="1"/>
    <col min="15110" max="15110" width="24.28515625" style="1" customWidth="1"/>
    <col min="15111" max="15111" width="2" style="1" customWidth="1"/>
    <col min="15112" max="15112" width="4.28515625" style="1" customWidth="1"/>
    <col min="15113" max="15113" width="25.140625" style="1" customWidth="1"/>
    <col min="15114" max="15114" width="1.42578125" style="1" customWidth="1"/>
    <col min="15115" max="15115" width="2.28515625" style="1" customWidth="1"/>
    <col min="15116" max="15360" width="9.140625" style="1"/>
    <col min="15361" max="15361" width="2.28515625" style="1" customWidth="1"/>
    <col min="15362" max="15362" width="2" style="1" customWidth="1"/>
    <col min="15363" max="15363" width="25.7109375" style="1" customWidth="1"/>
    <col min="15364" max="15364" width="18.85546875" style="1" customWidth="1"/>
    <col min="15365" max="15365" width="14.5703125" style="1" customWidth="1"/>
    <col min="15366" max="15366" width="24.28515625" style="1" customWidth="1"/>
    <col min="15367" max="15367" width="2" style="1" customWidth="1"/>
    <col min="15368" max="15368" width="4.28515625" style="1" customWidth="1"/>
    <col min="15369" max="15369" width="25.140625" style="1" customWidth="1"/>
    <col min="15370" max="15370" width="1.42578125" style="1" customWidth="1"/>
    <col min="15371" max="15371" width="2.28515625" style="1" customWidth="1"/>
    <col min="15372" max="15616" width="9.140625" style="1"/>
    <col min="15617" max="15617" width="2.28515625" style="1" customWidth="1"/>
    <col min="15618" max="15618" width="2" style="1" customWidth="1"/>
    <col min="15619" max="15619" width="25.7109375" style="1" customWidth="1"/>
    <col min="15620" max="15620" width="18.85546875" style="1" customWidth="1"/>
    <col min="15621" max="15621" width="14.5703125" style="1" customWidth="1"/>
    <col min="15622" max="15622" width="24.28515625" style="1" customWidth="1"/>
    <col min="15623" max="15623" width="2" style="1" customWidth="1"/>
    <col min="15624" max="15624" width="4.28515625" style="1" customWidth="1"/>
    <col min="15625" max="15625" width="25.140625" style="1" customWidth="1"/>
    <col min="15626" max="15626" width="1.42578125" style="1" customWidth="1"/>
    <col min="15627" max="15627" width="2.28515625" style="1" customWidth="1"/>
    <col min="15628" max="15872" width="9.140625" style="1"/>
    <col min="15873" max="15873" width="2.28515625" style="1" customWidth="1"/>
    <col min="15874" max="15874" width="2" style="1" customWidth="1"/>
    <col min="15875" max="15875" width="25.7109375" style="1" customWidth="1"/>
    <col min="15876" max="15876" width="18.85546875" style="1" customWidth="1"/>
    <col min="15877" max="15877" width="14.5703125" style="1" customWidth="1"/>
    <col min="15878" max="15878" width="24.28515625" style="1" customWidth="1"/>
    <col min="15879" max="15879" width="2" style="1" customWidth="1"/>
    <col min="15880" max="15880" width="4.28515625" style="1" customWidth="1"/>
    <col min="15881" max="15881" width="25.140625" style="1" customWidth="1"/>
    <col min="15882" max="15882" width="1.42578125" style="1" customWidth="1"/>
    <col min="15883" max="15883" width="2.28515625" style="1" customWidth="1"/>
    <col min="15884" max="16128" width="9.140625" style="1"/>
    <col min="16129" max="16129" width="2.28515625" style="1" customWidth="1"/>
    <col min="16130" max="16130" width="2" style="1" customWidth="1"/>
    <col min="16131" max="16131" width="25.7109375" style="1" customWidth="1"/>
    <col min="16132" max="16132" width="18.85546875" style="1" customWidth="1"/>
    <col min="16133" max="16133" width="14.5703125" style="1" customWidth="1"/>
    <col min="16134" max="16134" width="24.28515625" style="1" customWidth="1"/>
    <col min="16135" max="16135" width="2" style="1" customWidth="1"/>
    <col min="16136" max="16136" width="4.28515625" style="1" customWidth="1"/>
    <col min="16137" max="16137" width="25.140625" style="1" customWidth="1"/>
    <col min="16138" max="16138" width="1.42578125" style="1" customWidth="1"/>
    <col min="16139" max="16139" width="2.28515625" style="1" customWidth="1"/>
    <col min="16140" max="16384" width="9.140625" style="1"/>
  </cols>
  <sheetData>
    <row r="1" spans="2:10" ht="15.75" thickBot="1"/>
    <row r="2" spans="2:10" ht="15.75">
      <c r="B2" s="2"/>
      <c r="C2" s="236" t="s">
        <v>0</v>
      </c>
      <c r="D2" s="236"/>
      <c r="E2" s="236"/>
      <c r="F2" s="236"/>
      <c r="G2" s="236"/>
      <c r="H2" s="236"/>
      <c r="I2" s="236"/>
      <c r="J2" s="3"/>
    </row>
    <row r="3" spans="2:10" ht="16.5" thickBot="1">
      <c r="B3" s="4"/>
      <c r="C3" s="237" t="s">
        <v>1</v>
      </c>
      <c r="D3" s="237"/>
      <c r="E3" s="237"/>
      <c r="F3" s="237"/>
      <c r="G3" s="237"/>
      <c r="H3" s="237"/>
      <c r="I3" s="237"/>
      <c r="J3" s="5"/>
    </row>
    <row r="4" spans="2:10" ht="7.5" customHeight="1">
      <c r="B4" s="2"/>
      <c r="C4" s="238"/>
      <c r="D4" s="238"/>
      <c r="E4" s="238"/>
      <c r="F4" s="238"/>
      <c r="G4" s="238"/>
      <c r="H4" s="238"/>
      <c r="I4" s="238"/>
      <c r="J4" s="3"/>
    </row>
    <row r="5" spans="2:10">
      <c r="B5" s="6"/>
      <c r="C5" s="7" t="s">
        <v>2</v>
      </c>
      <c r="D5" s="134"/>
      <c r="E5" s="239"/>
      <c r="F5" s="8" t="s">
        <v>3</v>
      </c>
      <c r="G5" s="218"/>
      <c r="H5" s="218"/>
      <c r="I5" s="218"/>
      <c r="J5" s="9"/>
    </row>
    <row r="6" spans="2:10" ht="15.75">
      <c r="B6" s="6"/>
      <c r="C6" s="7" t="s">
        <v>4</v>
      </c>
      <c r="D6" s="211"/>
      <c r="E6" s="211"/>
      <c r="F6" s="8" t="s">
        <v>5</v>
      </c>
      <c r="G6" s="212"/>
      <c r="H6" s="213"/>
      <c r="I6" s="214"/>
      <c r="J6" s="9"/>
    </row>
    <row r="7" spans="2:10">
      <c r="B7" s="6"/>
      <c r="C7" s="7" t="s">
        <v>6</v>
      </c>
      <c r="D7" s="211"/>
      <c r="E7" s="211"/>
      <c r="F7" s="8" t="s">
        <v>7</v>
      </c>
      <c r="G7" s="217"/>
      <c r="H7" s="218"/>
      <c r="I7" s="218"/>
      <c r="J7" s="9"/>
    </row>
    <row r="8" spans="2:10">
      <c r="B8" s="6"/>
      <c r="C8" s="7" t="s">
        <v>8</v>
      </c>
      <c r="D8" s="211"/>
      <c r="E8" s="211"/>
      <c r="F8" s="10" t="s">
        <v>9</v>
      </c>
      <c r="G8" s="219"/>
      <c r="H8" s="219"/>
      <c r="I8" s="219"/>
      <c r="J8" s="9"/>
    </row>
    <row r="9" spans="2:10" ht="15.75" thickBot="1">
      <c r="B9" s="6"/>
      <c r="C9" s="7" t="s">
        <v>10</v>
      </c>
      <c r="D9" s="220">
        <v>31</v>
      </c>
      <c r="E9" s="221"/>
      <c r="F9" s="7" t="s">
        <v>11</v>
      </c>
      <c r="G9" s="219">
        <v>14</v>
      </c>
      <c r="H9" s="219"/>
      <c r="I9" s="219"/>
      <c r="J9" s="9"/>
    </row>
    <row r="10" spans="2:10">
      <c r="B10" s="6"/>
      <c r="C10" s="7" t="s">
        <v>12</v>
      </c>
      <c r="D10" s="222" t="s">
        <v>59</v>
      </c>
      <c r="E10" s="223"/>
      <c r="F10" s="224" t="s">
        <v>13</v>
      </c>
      <c r="G10" s="226"/>
      <c r="H10" s="227"/>
      <c r="I10" s="228"/>
      <c r="J10" s="9"/>
    </row>
    <row r="11" spans="2:10" ht="15.75" thickBot="1">
      <c r="B11" s="6"/>
      <c r="C11" s="58" t="s">
        <v>14</v>
      </c>
      <c r="D11" s="232"/>
      <c r="E11" s="233"/>
      <c r="F11" s="225"/>
      <c r="G11" s="229"/>
      <c r="H11" s="230"/>
      <c r="I11" s="231"/>
      <c r="J11" s="9"/>
    </row>
    <row r="12" spans="2:10" ht="21" customHeight="1" thickBot="1">
      <c r="B12" s="6"/>
      <c r="C12" s="59" t="s">
        <v>15</v>
      </c>
      <c r="D12" s="234" t="s">
        <v>59</v>
      </c>
      <c r="E12" s="235"/>
      <c r="F12" s="240" t="s">
        <v>16</v>
      </c>
      <c r="G12" s="234" t="s">
        <v>60</v>
      </c>
      <c r="H12" s="242"/>
      <c r="I12" s="243"/>
      <c r="J12" s="9"/>
    </row>
    <row r="13" spans="2:10" ht="15.75" customHeight="1" thickBot="1">
      <c r="B13" s="6"/>
      <c r="C13" s="60" t="s">
        <v>17</v>
      </c>
      <c r="D13" s="234" t="s">
        <v>59</v>
      </c>
      <c r="E13" s="235"/>
      <c r="F13" s="241"/>
      <c r="G13" s="244" t="s">
        <v>61</v>
      </c>
      <c r="H13" s="245"/>
      <c r="I13" s="246"/>
      <c r="J13" s="9"/>
    </row>
    <row r="14" spans="2:10" ht="9" customHeight="1">
      <c r="B14" s="6"/>
      <c r="C14" s="248"/>
      <c r="D14" s="248"/>
      <c r="E14" s="248"/>
      <c r="F14" s="248"/>
      <c r="G14" s="248"/>
      <c r="H14" s="248"/>
      <c r="I14" s="248"/>
      <c r="J14" s="9"/>
    </row>
    <row r="15" spans="2:10">
      <c r="B15" s="6"/>
      <c r="C15" s="249" t="s">
        <v>18</v>
      </c>
      <c r="D15" s="249"/>
      <c r="E15" s="249"/>
      <c r="F15" s="249"/>
      <c r="G15" s="249"/>
      <c r="H15" s="249"/>
      <c r="I15" s="249"/>
      <c r="J15" s="9"/>
    </row>
    <row r="16" spans="2:10" ht="38.25" customHeight="1">
      <c r="B16" s="6"/>
      <c r="C16" s="14" t="s">
        <v>19</v>
      </c>
      <c r="D16" s="247" t="s">
        <v>20</v>
      </c>
      <c r="E16" s="247"/>
      <c r="F16" s="247" t="s">
        <v>21</v>
      </c>
      <c r="G16" s="247"/>
      <c r="H16" s="247" t="s">
        <v>22</v>
      </c>
      <c r="I16" s="247"/>
      <c r="J16" s="9"/>
    </row>
    <row r="17" spans="2:12">
      <c r="B17" s="6"/>
      <c r="C17" s="15" t="s">
        <v>23</v>
      </c>
      <c r="D17" s="215"/>
      <c r="E17" s="216"/>
      <c r="F17" s="18"/>
      <c r="G17" s="17"/>
      <c r="H17" s="19"/>
      <c r="I17" s="20"/>
      <c r="J17" s="9"/>
      <c r="L17" s="21"/>
    </row>
    <row r="18" spans="2:12">
      <c r="B18" s="6"/>
      <c r="C18" s="22" t="s">
        <v>24</v>
      </c>
      <c r="D18" s="215"/>
      <c r="E18" s="216"/>
      <c r="F18" s="18"/>
      <c r="G18" s="17"/>
      <c r="H18" s="19"/>
      <c r="I18" s="20"/>
      <c r="J18" s="9"/>
      <c r="L18" s="21"/>
    </row>
    <row r="19" spans="2:12">
      <c r="B19" s="6"/>
      <c r="C19" s="22" t="s">
        <v>25</v>
      </c>
      <c r="D19" s="215"/>
      <c r="E19" s="216"/>
      <c r="F19" s="18"/>
      <c r="G19" s="17"/>
      <c r="H19" s="19"/>
      <c r="I19" s="20"/>
      <c r="J19" s="9"/>
    </row>
    <row r="20" spans="2:12">
      <c r="B20" s="6"/>
      <c r="C20" s="22" t="s">
        <v>26</v>
      </c>
      <c r="D20" s="215"/>
      <c r="E20" s="216"/>
      <c r="F20" s="18"/>
      <c r="G20" s="17"/>
      <c r="H20" s="19"/>
      <c r="I20" s="20"/>
      <c r="J20" s="9"/>
    </row>
    <row r="21" spans="2:12">
      <c r="B21" s="6"/>
      <c r="C21" s="22" t="s">
        <v>27</v>
      </c>
      <c r="D21" s="215"/>
      <c r="E21" s="216"/>
      <c r="F21" s="18"/>
      <c r="G21" s="17"/>
      <c r="H21" s="19"/>
      <c r="I21" s="20"/>
      <c r="J21" s="9"/>
    </row>
    <row r="22" spans="2:12">
      <c r="B22" s="6"/>
      <c r="C22" s="22" t="s">
        <v>28</v>
      </c>
      <c r="D22" s="215"/>
      <c r="E22" s="216"/>
      <c r="F22" s="18"/>
      <c r="G22" s="17"/>
      <c r="H22" s="19"/>
      <c r="I22" s="23"/>
      <c r="J22" s="9"/>
    </row>
    <row r="23" spans="2:12">
      <c r="B23" s="6"/>
      <c r="C23" s="22" t="s">
        <v>29</v>
      </c>
      <c r="D23" s="215"/>
      <c r="E23" s="216"/>
      <c r="F23" s="18"/>
      <c r="G23" s="17"/>
      <c r="H23" s="19"/>
      <c r="I23" s="23"/>
      <c r="J23" s="9"/>
    </row>
    <row r="24" spans="2:12">
      <c r="B24" s="6"/>
      <c r="C24" s="22" t="s">
        <v>30</v>
      </c>
      <c r="D24" s="215"/>
      <c r="E24" s="216"/>
      <c r="F24" s="18"/>
      <c r="G24" s="17"/>
      <c r="H24" s="19"/>
      <c r="I24" s="20"/>
      <c r="J24" s="9"/>
    </row>
    <row r="25" spans="2:12">
      <c r="B25" s="6"/>
      <c r="C25" s="22" t="s">
        <v>31</v>
      </c>
      <c r="D25" s="215"/>
      <c r="E25" s="216"/>
      <c r="F25" s="18"/>
      <c r="G25" s="17"/>
      <c r="H25" s="19"/>
      <c r="I25" s="20"/>
      <c r="J25" s="9"/>
    </row>
    <row r="26" spans="2:12">
      <c r="B26" s="6"/>
      <c r="C26" s="22" t="s">
        <v>32</v>
      </c>
      <c r="D26" s="215"/>
      <c r="E26" s="216"/>
      <c r="F26" s="18"/>
      <c r="G26" s="17"/>
      <c r="H26" s="19"/>
      <c r="I26" s="20"/>
      <c r="J26" s="9"/>
    </row>
    <row r="27" spans="2:12">
      <c r="B27" s="6"/>
      <c r="C27" s="22" t="s">
        <v>33</v>
      </c>
      <c r="D27" s="215"/>
      <c r="E27" s="216"/>
      <c r="F27" s="18"/>
      <c r="G27" s="17"/>
      <c r="H27" s="19"/>
      <c r="I27" s="20"/>
      <c r="J27" s="9"/>
    </row>
    <row r="28" spans="2:12">
      <c r="B28" s="6"/>
      <c r="C28" s="22" t="s">
        <v>34</v>
      </c>
      <c r="D28" s="215"/>
      <c r="E28" s="216"/>
      <c r="F28" s="18"/>
      <c r="G28" s="17"/>
      <c r="H28" s="19"/>
      <c r="I28" s="20"/>
      <c r="J28" s="9"/>
    </row>
    <row r="29" spans="2:12">
      <c r="B29" s="6"/>
      <c r="C29" s="22" t="s">
        <v>35</v>
      </c>
      <c r="D29" s="215"/>
      <c r="E29" s="216"/>
      <c r="F29" s="18"/>
      <c r="G29" s="17"/>
      <c r="H29" s="19"/>
      <c r="I29" s="20"/>
      <c r="J29" s="9"/>
    </row>
    <row r="30" spans="2:12">
      <c r="B30" s="6"/>
      <c r="C30" s="22" t="s">
        <v>36</v>
      </c>
      <c r="D30" s="215"/>
      <c r="E30" s="216"/>
      <c r="F30" s="18"/>
      <c r="G30" s="17"/>
      <c r="H30" s="19"/>
      <c r="I30" s="20"/>
      <c r="J30" s="9"/>
      <c r="K30" s="24"/>
    </row>
    <row r="31" spans="2:12">
      <c r="B31" s="6"/>
      <c r="C31" s="22" t="s">
        <v>37</v>
      </c>
      <c r="D31" s="215"/>
      <c r="E31" s="216"/>
      <c r="F31" s="18"/>
      <c r="G31" s="17"/>
      <c r="H31" s="19"/>
      <c r="I31" s="23"/>
      <c r="J31" s="9"/>
    </row>
    <row r="32" spans="2:12">
      <c r="B32" s="6"/>
      <c r="C32" s="22" t="s">
        <v>38</v>
      </c>
      <c r="D32" s="215"/>
      <c r="E32" s="216"/>
      <c r="F32" s="18"/>
      <c r="G32" s="17"/>
      <c r="H32" s="19"/>
      <c r="I32" s="20"/>
      <c r="J32" s="9"/>
    </row>
    <row r="33" spans="2:15">
      <c r="B33" s="6"/>
      <c r="C33" s="22" t="s">
        <v>62</v>
      </c>
      <c r="D33" s="215"/>
      <c r="E33" s="216"/>
      <c r="F33" s="18"/>
      <c r="G33" s="17"/>
      <c r="H33" s="19"/>
      <c r="I33" s="20"/>
      <c r="J33" s="9"/>
    </row>
    <row r="34" spans="2:15">
      <c r="B34" s="6"/>
      <c r="C34" s="22" t="s">
        <v>43</v>
      </c>
      <c r="D34" s="215"/>
      <c r="E34" s="216"/>
      <c r="F34" s="18"/>
      <c r="G34" s="17"/>
      <c r="H34" s="19"/>
      <c r="I34" s="20"/>
      <c r="J34" s="9"/>
    </row>
    <row r="35" spans="2:15">
      <c r="B35" s="6"/>
      <c r="C35" s="22" t="s">
        <v>44</v>
      </c>
      <c r="D35" s="215"/>
      <c r="E35" s="216"/>
      <c r="F35" s="18"/>
      <c r="G35" s="17"/>
      <c r="H35" s="19"/>
      <c r="I35" s="20"/>
      <c r="J35" s="9"/>
    </row>
    <row r="36" spans="2:15">
      <c r="B36" s="6"/>
      <c r="C36" s="22"/>
      <c r="D36" s="215"/>
      <c r="E36" s="216"/>
      <c r="F36" s="18"/>
      <c r="G36" s="17"/>
      <c r="H36" s="19"/>
      <c r="I36" s="20"/>
      <c r="J36" s="9"/>
    </row>
    <row r="37" spans="2:15" ht="15" customHeight="1">
      <c r="B37" s="6"/>
      <c r="C37" s="25" t="s">
        <v>39</v>
      </c>
      <c r="D37" s="252"/>
      <c r="E37" s="253"/>
      <c r="F37" s="26"/>
      <c r="G37" s="27"/>
      <c r="H37" s="28"/>
      <c r="I37" s="29"/>
      <c r="J37" s="9"/>
    </row>
    <row r="38" spans="2:15" ht="9.75" customHeight="1">
      <c r="B38" s="6"/>
      <c r="C38" s="250"/>
      <c r="D38" s="250"/>
      <c r="E38" s="250"/>
      <c r="F38" s="250"/>
      <c r="G38" s="250"/>
      <c r="H38" s="250"/>
      <c r="I38" s="250"/>
      <c r="J38" s="9"/>
      <c r="N38" s="30"/>
    </row>
    <row r="39" spans="2:15">
      <c r="B39" s="6"/>
      <c r="C39" s="251" t="s">
        <v>40</v>
      </c>
      <c r="D39" s="251"/>
      <c r="E39" s="251"/>
      <c r="F39" s="251"/>
      <c r="G39" s="251"/>
      <c r="H39" s="251"/>
      <c r="I39" s="251"/>
      <c r="J39" s="9"/>
      <c r="N39" s="31"/>
    </row>
    <row r="40" spans="2:15" ht="27" customHeight="1">
      <c r="B40" s="6"/>
      <c r="C40" s="14" t="s">
        <v>19</v>
      </c>
      <c r="D40" s="247" t="s">
        <v>41</v>
      </c>
      <c r="E40" s="247"/>
      <c r="F40" s="247" t="s">
        <v>42</v>
      </c>
      <c r="G40" s="247"/>
      <c r="H40" s="247" t="s">
        <v>22</v>
      </c>
      <c r="I40" s="247"/>
      <c r="J40" s="9"/>
    </row>
    <row r="41" spans="2:15">
      <c r="B41" s="6"/>
      <c r="C41" s="22" t="s">
        <v>43</v>
      </c>
      <c r="D41" s="257">
        <v>505.53</v>
      </c>
      <c r="E41" s="258"/>
      <c r="F41" s="259">
        <v>0</v>
      </c>
      <c r="G41" s="260"/>
      <c r="H41" s="209">
        <f>D41-F41</f>
        <v>505.53</v>
      </c>
      <c r="I41" s="210"/>
      <c r="J41" s="9"/>
    </row>
    <row r="42" spans="2:15">
      <c r="B42" s="6"/>
      <c r="C42" s="22" t="s">
        <v>44</v>
      </c>
      <c r="D42" s="257">
        <v>303.32</v>
      </c>
      <c r="E42" s="258"/>
      <c r="F42" s="259">
        <f>(D42/31)*14</f>
        <v>136.98322580645163</v>
      </c>
      <c r="G42" s="260"/>
      <c r="H42" s="209">
        <f>D42-F42</f>
        <v>166.33677419354837</v>
      </c>
      <c r="I42" s="210"/>
      <c r="J42" s="9"/>
    </row>
    <row r="43" spans="2:15">
      <c r="B43" s="6"/>
      <c r="C43" s="22" t="s">
        <v>45</v>
      </c>
      <c r="D43" s="257">
        <v>404.42</v>
      </c>
      <c r="E43" s="258"/>
      <c r="F43" s="259">
        <v>404.42</v>
      </c>
      <c r="G43" s="260"/>
      <c r="H43" s="209">
        <f>D43-F43</f>
        <v>0</v>
      </c>
      <c r="I43" s="210"/>
      <c r="J43" s="9"/>
    </row>
    <row r="44" spans="2:15" ht="18.75" customHeight="1">
      <c r="B44" s="6"/>
      <c r="C44" s="25" t="s">
        <v>39</v>
      </c>
      <c r="D44" s="252"/>
      <c r="E44" s="253"/>
      <c r="F44" s="209">
        <f>SUM(F41:F42)</f>
        <v>136.98322580645163</v>
      </c>
      <c r="G44" s="210"/>
      <c r="H44" s="209">
        <f>SUM(H41:H42)</f>
        <v>671.86677419354828</v>
      </c>
      <c r="I44" s="210"/>
      <c r="J44" s="9"/>
    </row>
    <row r="45" spans="2:15" ht="27.75" customHeight="1">
      <c r="B45" s="6"/>
      <c r="C45" s="25" t="s">
        <v>46</v>
      </c>
      <c r="D45" s="32"/>
      <c r="E45" s="33"/>
      <c r="F45" s="34"/>
      <c r="G45" s="33"/>
      <c r="H45" s="35"/>
      <c r="I45" s="34"/>
      <c r="J45" s="9"/>
    </row>
    <row r="46" spans="2:15">
      <c r="B46" s="6"/>
      <c r="C46" s="251" t="s">
        <v>47</v>
      </c>
      <c r="D46" s="251"/>
      <c r="E46" s="251"/>
      <c r="F46" s="251"/>
      <c r="G46" s="251"/>
      <c r="H46" s="251"/>
      <c r="I46" s="251"/>
      <c r="J46" s="9"/>
    </row>
    <row r="47" spans="2:15" ht="28.5">
      <c r="B47" s="6"/>
      <c r="C47" s="14" t="s">
        <v>19</v>
      </c>
      <c r="D47" s="247" t="s">
        <v>48</v>
      </c>
      <c r="E47" s="247"/>
      <c r="F47" s="247" t="s">
        <v>49</v>
      </c>
      <c r="G47" s="247"/>
      <c r="H47" s="247" t="s">
        <v>22</v>
      </c>
      <c r="I47" s="247"/>
      <c r="J47" s="9"/>
      <c r="O47" s="36"/>
    </row>
    <row r="48" spans="2:15">
      <c r="B48" s="6"/>
      <c r="C48" s="22" t="s">
        <v>50</v>
      </c>
      <c r="D48" s="37"/>
      <c r="E48" s="38"/>
      <c r="F48" s="18"/>
      <c r="G48" s="38"/>
      <c r="H48" s="39"/>
      <c r="I48" s="20"/>
      <c r="J48" s="9"/>
    </row>
    <row r="49" spans="2:14">
      <c r="B49" s="6"/>
      <c r="C49" s="22" t="s">
        <v>51</v>
      </c>
      <c r="D49" s="16"/>
      <c r="E49" s="38"/>
      <c r="F49" s="18"/>
      <c r="G49" s="38"/>
      <c r="H49" s="39"/>
      <c r="I49" s="20"/>
      <c r="J49" s="9"/>
    </row>
    <row r="50" spans="2:14">
      <c r="B50" s="6"/>
      <c r="C50" s="40" t="s">
        <v>39</v>
      </c>
      <c r="D50" s="41"/>
      <c r="E50" s="42"/>
      <c r="F50" s="41"/>
      <c r="G50" s="42"/>
      <c r="H50" s="43"/>
      <c r="I50" s="44"/>
      <c r="J50" s="9"/>
    </row>
    <row r="51" spans="2:14">
      <c r="B51" s="6"/>
      <c r="C51" s="45"/>
      <c r="D51" s="46"/>
      <c r="E51" s="47"/>
      <c r="F51" s="46"/>
      <c r="G51" s="47"/>
      <c r="H51" s="48"/>
      <c r="I51" s="49"/>
      <c r="J51" s="9"/>
    </row>
    <row r="52" spans="2:14" ht="15.75" customHeight="1">
      <c r="B52" s="6"/>
      <c r="C52" s="254" t="s">
        <v>52</v>
      </c>
      <c r="D52" s="255"/>
      <c r="E52" s="256"/>
      <c r="F52" s="41"/>
      <c r="G52" s="50"/>
      <c r="H52" s="51"/>
      <c r="I52" s="52"/>
      <c r="J52" s="9"/>
    </row>
    <row r="53" spans="2:14">
      <c r="B53" s="6"/>
      <c r="C53" s="267" t="s">
        <v>63</v>
      </c>
      <c r="D53" s="268"/>
      <c r="E53" s="269"/>
      <c r="F53" s="53"/>
      <c r="G53" s="54"/>
      <c r="H53" s="54"/>
      <c r="I53" s="54"/>
      <c r="J53" s="9"/>
    </row>
    <row r="54" spans="2:14">
      <c r="B54" s="6"/>
      <c r="C54" s="11"/>
      <c r="D54" s="13"/>
      <c r="E54" s="12" t="s">
        <v>39</v>
      </c>
      <c r="F54" s="53"/>
      <c r="G54" s="54"/>
      <c r="H54" s="54"/>
      <c r="I54" s="54"/>
      <c r="J54" s="9"/>
    </row>
    <row r="55" spans="2:14" ht="15.75">
      <c r="B55" s="6"/>
      <c r="C55" s="270" t="s">
        <v>53</v>
      </c>
      <c r="D55" s="270"/>
      <c r="E55" s="270"/>
      <c r="F55" s="270"/>
      <c r="G55" s="270"/>
      <c r="H55" s="270"/>
      <c r="I55" s="55"/>
      <c r="J55" s="56"/>
      <c r="N55" s="24"/>
    </row>
    <row r="56" spans="2:14" ht="129.75" customHeight="1" thickBot="1">
      <c r="B56" s="6"/>
      <c r="C56" s="271" t="s">
        <v>54</v>
      </c>
      <c r="D56" s="272"/>
      <c r="E56" s="272"/>
      <c r="F56" s="272"/>
      <c r="G56" s="272"/>
      <c r="H56" s="272"/>
      <c r="I56" s="273"/>
      <c r="J56" s="56"/>
    </row>
    <row r="57" spans="2:14" ht="23.25" customHeight="1" thickBot="1">
      <c r="B57" s="6"/>
      <c r="C57" s="68"/>
      <c r="D57" s="77" t="s">
        <v>65</v>
      </c>
      <c r="E57" s="78" t="s">
        <v>55</v>
      </c>
      <c r="F57" s="79" t="s">
        <v>66</v>
      </c>
      <c r="G57" s="274" t="s">
        <v>64</v>
      </c>
      <c r="H57" s="274"/>
      <c r="I57" s="275"/>
      <c r="J57" s="9"/>
    </row>
    <row r="58" spans="2:14" ht="23.25" customHeight="1">
      <c r="B58" s="6"/>
      <c r="C58" s="69"/>
      <c r="D58" s="75"/>
      <c r="E58" s="65"/>
      <c r="F58" s="76"/>
      <c r="G58" s="261"/>
      <c r="H58" s="261"/>
      <c r="I58" s="262"/>
      <c r="J58" s="9"/>
    </row>
    <row r="59" spans="2:14" ht="24.75" customHeight="1">
      <c r="B59" s="6"/>
      <c r="C59" s="70" t="s">
        <v>56</v>
      </c>
      <c r="D59" s="72"/>
      <c r="E59" s="57"/>
      <c r="F59" s="72"/>
      <c r="G59" s="263"/>
      <c r="H59" s="263"/>
      <c r="I59" s="264"/>
      <c r="J59" s="9"/>
    </row>
    <row r="60" spans="2:14" ht="23.25" customHeight="1">
      <c r="B60" s="6"/>
      <c r="C60" s="70" t="s">
        <v>57</v>
      </c>
      <c r="D60" s="72"/>
      <c r="E60" s="57"/>
      <c r="F60" s="72"/>
      <c r="G60" s="263"/>
      <c r="H60" s="263"/>
      <c r="I60" s="264"/>
      <c r="J60" s="9"/>
    </row>
    <row r="61" spans="2:14" ht="19.5" customHeight="1" thickBot="1">
      <c r="B61" s="4"/>
      <c r="C61" s="71" t="s">
        <v>58</v>
      </c>
      <c r="D61" s="73"/>
      <c r="E61" s="66"/>
      <c r="F61" s="74"/>
      <c r="G61" s="265"/>
      <c r="H61" s="265"/>
      <c r="I61" s="266"/>
      <c r="J61" s="5"/>
    </row>
    <row r="62" spans="2:14">
      <c r="C62" s="67"/>
    </row>
  </sheetData>
  <mergeCells count="78">
    <mergeCell ref="G58:I58"/>
    <mergeCell ref="G59:I59"/>
    <mergeCell ref="G60:I60"/>
    <mergeCell ref="G61:I61"/>
    <mergeCell ref="C53:E53"/>
    <mergeCell ref="C55:H55"/>
    <mergeCell ref="C56:I56"/>
    <mergeCell ref="G57:I57"/>
    <mergeCell ref="D40:E40"/>
    <mergeCell ref="F40:G40"/>
    <mergeCell ref="H40:I40"/>
    <mergeCell ref="C46:I46"/>
    <mergeCell ref="C52:E52"/>
    <mergeCell ref="D41:E41"/>
    <mergeCell ref="D42:E42"/>
    <mergeCell ref="D43:E43"/>
    <mergeCell ref="F41:G41"/>
    <mergeCell ref="F42:G42"/>
    <mergeCell ref="F43:G43"/>
    <mergeCell ref="F44:G44"/>
    <mergeCell ref="D44:E44"/>
    <mergeCell ref="H41:I41"/>
    <mergeCell ref="H42:I42"/>
    <mergeCell ref="H43:I43"/>
    <mergeCell ref="C39:I39"/>
    <mergeCell ref="D37:E37"/>
    <mergeCell ref="D27:E27"/>
    <mergeCell ref="D28:E28"/>
    <mergeCell ref="D29:E29"/>
    <mergeCell ref="D30:E30"/>
    <mergeCell ref="D31:E31"/>
    <mergeCell ref="D32:E32"/>
    <mergeCell ref="D33:E33"/>
    <mergeCell ref="D34:E34"/>
    <mergeCell ref="D35:E35"/>
    <mergeCell ref="D36:E36"/>
    <mergeCell ref="D47:E47"/>
    <mergeCell ref="F47:G47"/>
    <mergeCell ref="H47:I47"/>
    <mergeCell ref="C14:I14"/>
    <mergeCell ref="C15:I15"/>
    <mergeCell ref="D16:E16"/>
    <mergeCell ref="F16:G16"/>
    <mergeCell ref="H16:I16"/>
    <mergeCell ref="C38:I38"/>
    <mergeCell ref="D20:E20"/>
    <mergeCell ref="D21:E21"/>
    <mergeCell ref="D22:E22"/>
    <mergeCell ref="D23:E23"/>
    <mergeCell ref="D24:E24"/>
    <mergeCell ref="D25:E25"/>
    <mergeCell ref="D26:E26"/>
    <mergeCell ref="D12:E12"/>
    <mergeCell ref="C2:I2"/>
    <mergeCell ref="C3:I3"/>
    <mergeCell ref="C4:I4"/>
    <mergeCell ref="D5:E5"/>
    <mergeCell ref="G5:I5"/>
    <mergeCell ref="F12:F13"/>
    <mergeCell ref="G12:I12"/>
    <mergeCell ref="D13:E13"/>
    <mergeCell ref="G13:I13"/>
    <mergeCell ref="H44:I44"/>
    <mergeCell ref="D6:E6"/>
    <mergeCell ref="G6:I6"/>
    <mergeCell ref="D17:E17"/>
    <mergeCell ref="D18:E18"/>
    <mergeCell ref="D19:E19"/>
    <mergeCell ref="D7:E7"/>
    <mergeCell ref="G7:I7"/>
    <mergeCell ref="D8:E8"/>
    <mergeCell ref="G8:I8"/>
    <mergeCell ref="D9:E9"/>
    <mergeCell ref="G9:I9"/>
    <mergeCell ref="D10:E10"/>
    <mergeCell ref="F10:F11"/>
    <mergeCell ref="G10:I11"/>
    <mergeCell ref="D11:E11"/>
  </mergeCells>
  <pageMargins left="0.70866141732283472" right="0.70866141732283472" top="0.74803149606299213" bottom="0.74803149606299213" header="0.31496062992125984" footer="0.31496062992125984"/>
  <pageSetup paperSize="9" scale="6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62"/>
  <sheetViews>
    <sheetView topLeftCell="A19" workbookViewId="0">
      <selection activeCell="H41" sqref="H41:I41"/>
    </sheetView>
  </sheetViews>
  <sheetFormatPr defaultRowHeight="15"/>
  <cols>
    <col min="1" max="1" width="2.28515625" style="1" customWidth="1"/>
    <col min="2" max="2" width="2" style="1" customWidth="1"/>
    <col min="3" max="3" width="25.7109375" style="1" customWidth="1"/>
    <col min="4" max="4" width="18.85546875" style="1" customWidth="1"/>
    <col min="5" max="5" width="17.5703125" style="1" customWidth="1"/>
    <col min="6" max="6" width="24.28515625" style="1" customWidth="1"/>
    <col min="7" max="7" width="2" style="1" customWidth="1"/>
    <col min="8" max="8" width="4.28515625" style="1" customWidth="1"/>
    <col min="9" max="9" width="25.140625" style="1" customWidth="1"/>
    <col min="10" max="10" width="1.42578125" style="1" customWidth="1"/>
    <col min="11" max="11" width="2.28515625" style="1" customWidth="1"/>
    <col min="12" max="256" width="9.140625" style="1"/>
    <col min="257" max="257" width="2.28515625" style="1" customWidth="1"/>
    <col min="258" max="258" width="2" style="1" customWidth="1"/>
    <col min="259" max="259" width="25.7109375" style="1" customWidth="1"/>
    <col min="260" max="260" width="18.85546875" style="1" customWidth="1"/>
    <col min="261" max="261" width="14.5703125" style="1" customWidth="1"/>
    <col min="262" max="262" width="24.28515625" style="1" customWidth="1"/>
    <col min="263" max="263" width="2" style="1" customWidth="1"/>
    <col min="264" max="264" width="4.28515625" style="1" customWidth="1"/>
    <col min="265" max="265" width="25.140625" style="1" customWidth="1"/>
    <col min="266" max="266" width="1.42578125" style="1" customWidth="1"/>
    <col min="267" max="267" width="2.28515625" style="1" customWidth="1"/>
    <col min="268" max="512" width="9.140625" style="1"/>
    <col min="513" max="513" width="2.28515625" style="1" customWidth="1"/>
    <col min="514" max="514" width="2" style="1" customWidth="1"/>
    <col min="515" max="515" width="25.7109375" style="1" customWidth="1"/>
    <col min="516" max="516" width="18.85546875" style="1" customWidth="1"/>
    <col min="517" max="517" width="14.5703125" style="1" customWidth="1"/>
    <col min="518" max="518" width="24.28515625" style="1" customWidth="1"/>
    <col min="519" max="519" width="2" style="1" customWidth="1"/>
    <col min="520" max="520" width="4.28515625" style="1" customWidth="1"/>
    <col min="521" max="521" width="25.140625" style="1" customWidth="1"/>
    <col min="522" max="522" width="1.42578125" style="1" customWidth="1"/>
    <col min="523" max="523" width="2.28515625" style="1" customWidth="1"/>
    <col min="524" max="768" width="9.140625" style="1"/>
    <col min="769" max="769" width="2.28515625" style="1" customWidth="1"/>
    <col min="770" max="770" width="2" style="1" customWidth="1"/>
    <col min="771" max="771" width="25.7109375" style="1" customWidth="1"/>
    <col min="772" max="772" width="18.85546875" style="1" customWidth="1"/>
    <col min="773" max="773" width="14.5703125" style="1" customWidth="1"/>
    <col min="774" max="774" width="24.28515625" style="1" customWidth="1"/>
    <col min="775" max="775" width="2" style="1" customWidth="1"/>
    <col min="776" max="776" width="4.28515625" style="1" customWidth="1"/>
    <col min="777" max="777" width="25.140625" style="1" customWidth="1"/>
    <col min="778" max="778" width="1.42578125" style="1" customWidth="1"/>
    <col min="779" max="779" width="2.28515625" style="1" customWidth="1"/>
    <col min="780" max="1024" width="9.140625" style="1"/>
    <col min="1025" max="1025" width="2.28515625" style="1" customWidth="1"/>
    <col min="1026" max="1026" width="2" style="1" customWidth="1"/>
    <col min="1027" max="1027" width="25.7109375" style="1" customWidth="1"/>
    <col min="1028" max="1028" width="18.85546875" style="1" customWidth="1"/>
    <col min="1029" max="1029" width="14.5703125" style="1" customWidth="1"/>
    <col min="1030" max="1030" width="24.28515625" style="1" customWidth="1"/>
    <col min="1031" max="1031" width="2" style="1" customWidth="1"/>
    <col min="1032" max="1032" width="4.28515625" style="1" customWidth="1"/>
    <col min="1033" max="1033" width="25.140625" style="1" customWidth="1"/>
    <col min="1034" max="1034" width="1.42578125" style="1" customWidth="1"/>
    <col min="1035" max="1035" width="2.28515625" style="1" customWidth="1"/>
    <col min="1036" max="1280" width="9.140625" style="1"/>
    <col min="1281" max="1281" width="2.28515625" style="1" customWidth="1"/>
    <col min="1282" max="1282" width="2" style="1" customWidth="1"/>
    <col min="1283" max="1283" width="25.7109375" style="1" customWidth="1"/>
    <col min="1284" max="1284" width="18.85546875" style="1" customWidth="1"/>
    <col min="1285" max="1285" width="14.5703125" style="1" customWidth="1"/>
    <col min="1286" max="1286" width="24.28515625" style="1" customWidth="1"/>
    <col min="1287" max="1287" width="2" style="1" customWidth="1"/>
    <col min="1288" max="1288" width="4.28515625" style="1" customWidth="1"/>
    <col min="1289" max="1289" width="25.140625" style="1" customWidth="1"/>
    <col min="1290" max="1290" width="1.42578125" style="1" customWidth="1"/>
    <col min="1291" max="1291" width="2.28515625" style="1" customWidth="1"/>
    <col min="1292" max="1536" width="9.140625" style="1"/>
    <col min="1537" max="1537" width="2.28515625" style="1" customWidth="1"/>
    <col min="1538" max="1538" width="2" style="1" customWidth="1"/>
    <col min="1539" max="1539" width="25.7109375" style="1" customWidth="1"/>
    <col min="1540" max="1540" width="18.85546875" style="1" customWidth="1"/>
    <col min="1541" max="1541" width="14.5703125" style="1" customWidth="1"/>
    <col min="1542" max="1542" width="24.28515625" style="1" customWidth="1"/>
    <col min="1543" max="1543" width="2" style="1" customWidth="1"/>
    <col min="1544" max="1544" width="4.28515625" style="1" customWidth="1"/>
    <col min="1545" max="1545" width="25.140625" style="1" customWidth="1"/>
    <col min="1546" max="1546" width="1.42578125" style="1" customWidth="1"/>
    <col min="1547" max="1547" width="2.28515625" style="1" customWidth="1"/>
    <col min="1548" max="1792" width="9.140625" style="1"/>
    <col min="1793" max="1793" width="2.28515625" style="1" customWidth="1"/>
    <col min="1794" max="1794" width="2" style="1" customWidth="1"/>
    <col min="1795" max="1795" width="25.7109375" style="1" customWidth="1"/>
    <col min="1796" max="1796" width="18.85546875" style="1" customWidth="1"/>
    <col min="1797" max="1797" width="14.5703125" style="1" customWidth="1"/>
    <col min="1798" max="1798" width="24.28515625" style="1" customWidth="1"/>
    <col min="1799" max="1799" width="2" style="1" customWidth="1"/>
    <col min="1800" max="1800" width="4.28515625" style="1" customWidth="1"/>
    <col min="1801" max="1801" width="25.140625" style="1" customWidth="1"/>
    <col min="1802" max="1802" width="1.42578125" style="1" customWidth="1"/>
    <col min="1803" max="1803" width="2.28515625" style="1" customWidth="1"/>
    <col min="1804" max="2048" width="9.140625" style="1"/>
    <col min="2049" max="2049" width="2.28515625" style="1" customWidth="1"/>
    <col min="2050" max="2050" width="2" style="1" customWidth="1"/>
    <col min="2051" max="2051" width="25.7109375" style="1" customWidth="1"/>
    <col min="2052" max="2052" width="18.85546875" style="1" customWidth="1"/>
    <col min="2053" max="2053" width="14.5703125" style="1" customWidth="1"/>
    <col min="2054" max="2054" width="24.28515625" style="1" customWidth="1"/>
    <col min="2055" max="2055" width="2" style="1" customWidth="1"/>
    <col min="2056" max="2056" width="4.28515625" style="1" customWidth="1"/>
    <col min="2057" max="2057" width="25.140625" style="1" customWidth="1"/>
    <col min="2058" max="2058" width="1.42578125" style="1" customWidth="1"/>
    <col min="2059" max="2059" width="2.28515625" style="1" customWidth="1"/>
    <col min="2060" max="2304" width="9.140625" style="1"/>
    <col min="2305" max="2305" width="2.28515625" style="1" customWidth="1"/>
    <col min="2306" max="2306" width="2" style="1" customWidth="1"/>
    <col min="2307" max="2307" width="25.7109375" style="1" customWidth="1"/>
    <col min="2308" max="2308" width="18.85546875" style="1" customWidth="1"/>
    <col min="2309" max="2309" width="14.5703125" style="1" customWidth="1"/>
    <col min="2310" max="2310" width="24.28515625" style="1" customWidth="1"/>
    <col min="2311" max="2311" width="2" style="1" customWidth="1"/>
    <col min="2312" max="2312" width="4.28515625" style="1" customWidth="1"/>
    <col min="2313" max="2313" width="25.140625" style="1" customWidth="1"/>
    <col min="2314" max="2314" width="1.42578125" style="1" customWidth="1"/>
    <col min="2315" max="2315" width="2.28515625" style="1" customWidth="1"/>
    <col min="2316" max="2560" width="9.140625" style="1"/>
    <col min="2561" max="2561" width="2.28515625" style="1" customWidth="1"/>
    <col min="2562" max="2562" width="2" style="1" customWidth="1"/>
    <col min="2563" max="2563" width="25.7109375" style="1" customWidth="1"/>
    <col min="2564" max="2564" width="18.85546875" style="1" customWidth="1"/>
    <col min="2565" max="2565" width="14.5703125" style="1" customWidth="1"/>
    <col min="2566" max="2566" width="24.28515625" style="1" customWidth="1"/>
    <col min="2567" max="2567" width="2" style="1" customWidth="1"/>
    <col min="2568" max="2568" width="4.28515625" style="1" customWidth="1"/>
    <col min="2569" max="2569" width="25.140625" style="1" customWidth="1"/>
    <col min="2570" max="2570" width="1.42578125" style="1" customWidth="1"/>
    <col min="2571" max="2571" width="2.28515625" style="1" customWidth="1"/>
    <col min="2572" max="2816" width="9.140625" style="1"/>
    <col min="2817" max="2817" width="2.28515625" style="1" customWidth="1"/>
    <col min="2818" max="2818" width="2" style="1" customWidth="1"/>
    <col min="2819" max="2819" width="25.7109375" style="1" customWidth="1"/>
    <col min="2820" max="2820" width="18.85546875" style="1" customWidth="1"/>
    <col min="2821" max="2821" width="14.5703125" style="1" customWidth="1"/>
    <col min="2822" max="2822" width="24.28515625" style="1" customWidth="1"/>
    <col min="2823" max="2823" width="2" style="1" customWidth="1"/>
    <col min="2824" max="2824" width="4.28515625" style="1" customWidth="1"/>
    <col min="2825" max="2825" width="25.140625" style="1" customWidth="1"/>
    <col min="2826" max="2826" width="1.42578125" style="1" customWidth="1"/>
    <col min="2827" max="2827" width="2.28515625" style="1" customWidth="1"/>
    <col min="2828" max="3072" width="9.140625" style="1"/>
    <col min="3073" max="3073" width="2.28515625" style="1" customWidth="1"/>
    <col min="3074" max="3074" width="2" style="1" customWidth="1"/>
    <col min="3075" max="3075" width="25.7109375" style="1" customWidth="1"/>
    <col min="3076" max="3076" width="18.85546875" style="1" customWidth="1"/>
    <col min="3077" max="3077" width="14.5703125" style="1" customWidth="1"/>
    <col min="3078" max="3078" width="24.28515625" style="1" customWidth="1"/>
    <col min="3079" max="3079" width="2" style="1" customWidth="1"/>
    <col min="3080" max="3080" width="4.28515625" style="1" customWidth="1"/>
    <col min="3081" max="3081" width="25.140625" style="1" customWidth="1"/>
    <col min="3082" max="3082" width="1.42578125" style="1" customWidth="1"/>
    <col min="3083" max="3083" width="2.28515625" style="1" customWidth="1"/>
    <col min="3084" max="3328" width="9.140625" style="1"/>
    <col min="3329" max="3329" width="2.28515625" style="1" customWidth="1"/>
    <col min="3330" max="3330" width="2" style="1" customWidth="1"/>
    <col min="3331" max="3331" width="25.7109375" style="1" customWidth="1"/>
    <col min="3332" max="3332" width="18.85546875" style="1" customWidth="1"/>
    <col min="3333" max="3333" width="14.5703125" style="1" customWidth="1"/>
    <col min="3334" max="3334" width="24.28515625" style="1" customWidth="1"/>
    <col min="3335" max="3335" width="2" style="1" customWidth="1"/>
    <col min="3336" max="3336" width="4.28515625" style="1" customWidth="1"/>
    <col min="3337" max="3337" width="25.140625" style="1" customWidth="1"/>
    <col min="3338" max="3338" width="1.42578125" style="1" customWidth="1"/>
    <col min="3339" max="3339" width="2.28515625" style="1" customWidth="1"/>
    <col min="3340" max="3584" width="9.140625" style="1"/>
    <col min="3585" max="3585" width="2.28515625" style="1" customWidth="1"/>
    <col min="3586" max="3586" width="2" style="1" customWidth="1"/>
    <col min="3587" max="3587" width="25.7109375" style="1" customWidth="1"/>
    <col min="3588" max="3588" width="18.85546875" style="1" customWidth="1"/>
    <col min="3589" max="3589" width="14.5703125" style="1" customWidth="1"/>
    <col min="3590" max="3590" width="24.28515625" style="1" customWidth="1"/>
    <col min="3591" max="3591" width="2" style="1" customWidth="1"/>
    <col min="3592" max="3592" width="4.28515625" style="1" customWidth="1"/>
    <col min="3593" max="3593" width="25.140625" style="1" customWidth="1"/>
    <col min="3594" max="3594" width="1.42578125" style="1" customWidth="1"/>
    <col min="3595" max="3595" width="2.28515625" style="1" customWidth="1"/>
    <col min="3596" max="3840" width="9.140625" style="1"/>
    <col min="3841" max="3841" width="2.28515625" style="1" customWidth="1"/>
    <col min="3842" max="3842" width="2" style="1" customWidth="1"/>
    <col min="3843" max="3843" width="25.7109375" style="1" customWidth="1"/>
    <col min="3844" max="3844" width="18.85546875" style="1" customWidth="1"/>
    <col min="3845" max="3845" width="14.5703125" style="1" customWidth="1"/>
    <col min="3846" max="3846" width="24.28515625" style="1" customWidth="1"/>
    <col min="3847" max="3847" width="2" style="1" customWidth="1"/>
    <col min="3848" max="3848" width="4.28515625" style="1" customWidth="1"/>
    <col min="3849" max="3849" width="25.140625" style="1" customWidth="1"/>
    <col min="3850" max="3850" width="1.42578125" style="1" customWidth="1"/>
    <col min="3851" max="3851" width="2.28515625" style="1" customWidth="1"/>
    <col min="3852" max="4096" width="9.140625" style="1"/>
    <col min="4097" max="4097" width="2.28515625" style="1" customWidth="1"/>
    <col min="4098" max="4098" width="2" style="1" customWidth="1"/>
    <col min="4099" max="4099" width="25.7109375" style="1" customWidth="1"/>
    <col min="4100" max="4100" width="18.85546875" style="1" customWidth="1"/>
    <col min="4101" max="4101" width="14.5703125" style="1" customWidth="1"/>
    <col min="4102" max="4102" width="24.28515625" style="1" customWidth="1"/>
    <col min="4103" max="4103" width="2" style="1" customWidth="1"/>
    <col min="4104" max="4104" width="4.28515625" style="1" customWidth="1"/>
    <col min="4105" max="4105" width="25.140625" style="1" customWidth="1"/>
    <col min="4106" max="4106" width="1.42578125" style="1" customWidth="1"/>
    <col min="4107" max="4107" width="2.28515625" style="1" customWidth="1"/>
    <col min="4108" max="4352" width="9.140625" style="1"/>
    <col min="4353" max="4353" width="2.28515625" style="1" customWidth="1"/>
    <col min="4354" max="4354" width="2" style="1" customWidth="1"/>
    <col min="4355" max="4355" width="25.7109375" style="1" customWidth="1"/>
    <col min="4356" max="4356" width="18.85546875" style="1" customWidth="1"/>
    <col min="4357" max="4357" width="14.5703125" style="1" customWidth="1"/>
    <col min="4358" max="4358" width="24.28515625" style="1" customWidth="1"/>
    <col min="4359" max="4359" width="2" style="1" customWidth="1"/>
    <col min="4360" max="4360" width="4.28515625" style="1" customWidth="1"/>
    <col min="4361" max="4361" width="25.140625" style="1" customWidth="1"/>
    <col min="4362" max="4362" width="1.42578125" style="1" customWidth="1"/>
    <col min="4363" max="4363" width="2.28515625" style="1" customWidth="1"/>
    <col min="4364" max="4608" width="9.140625" style="1"/>
    <col min="4609" max="4609" width="2.28515625" style="1" customWidth="1"/>
    <col min="4610" max="4610" width="2" style="1" customWidth="1"/>
    <col min="4611" max="4611" width="25.7109375" style="1" customWidth="1"/>
    <col min="4612" max="4612" width="18.85546875" style="1" customWidth="1"/>
    <col min="4613" max="4613" width="14.5703125" style="1" customWidth="1"/>
    <col min="4614" max="4614" width="24.28515625" style="1" customWidth="1"/>
    <col min="4615" max="4615" width="2" style="1" customWidth="1"/>
    <col min="4616" max="4616" width="4.28515625" style="1" customWidth="1"/>
    <col min="4617" max="4617" width="25.140625" style="1" customWidth="1"/>
    <col min="4618" max="4618" width="1.42578125" style="1" customWidth="1"/>
    <col min="4619" max="4619" width="2.28515625" style="1" customWidth="1"/>
    <col min="4620" max="4864" width="9.140625" style="1"/>
    <col min="4865" max="4865" width="2.28515625" style="1" customWidth="1"/>
    <col min="4866" max="4866" width="2" style="1" customWidth="1"/>
    <col min="4867" max="4867" width="25.7109375" style="1" customWidth="1"/>
    <col min="4868" max="4868" width="18.85546875" style="1" customWidth="1"/>
    <col min="4869" max="4869" width="14.5703125" style="1" customWidth="1"/>
    <col min="4870" max="4870" width="24.28515625" style="1" customWidth="1"/>
    <col min="4871" max="4871" width="2" style="1" customWidth="1"/>
    <col min="4872" max="4872" width="4.28515625" style="1" customWidth="1"/>
    <col min="4873" max="4873" width="25.140625" style="1" customWidth="1"/>
    <col min="4874" max="4874" width="1.42578125" style="1" customWidth="1"/>
    <col min="4875" max="4875" width="2.28515625" style="1" customWidth="1"/>
    <col min="4876" max="5120" width="9.140625" style="1"/>
    <col min="5121" max="5121" width="2.28515625" style="1" customWidth="1"/>
    <col min="5122" max="5122" width="2" style="1" customWidth="1"/>
    <col min="5123" max="5123" width="25.7109375" style="1" customWidth="1"/>
    <col min="5124" max="5124" width="18.85546875" style="1" customWidth="1"/>
    <col min="5125" max="5125" width="14.5703125" style="1" customWidth="1"/>
    <col min="5126" max="5126" width="24.28515625" style="1" customWidth="1"/>
    <col min="5127" max="5127" width="2" style="1" customWidth="1"/>
    <col min="5128" max="5128" width="4.28515625" style="1" customWidth="1"/>
    <col min="5129" max="5129" width="25.140625" style="1" customWidth="1"/>
    <col min="5130" max="5130" width="1.42578125" style="1" customWidth="1"/>
    <col min="5131" max="5131" width="2.28515625" style="1" customWidth="1"/>
    <col min="5132" max="5376" width="9.140625" style="1"/>
    <col min="5377" max="5377" width="2.28515625" style="1" customWidth="1"/>
    <col min="5378" max="5378" width="2" style="1" customWidth="1"/>
    <col min="5379" max="5379" width="25.7109375" style="1" customWidth="1"/>
    <col min="5380" max="5380" width="18.85546875" style="1" customWidth="1"/>
    <col min="5381" max="5381" width="14.5703125" style="1" customWidth="1"/>
    <col min="5382" max="5382" width="24.28515625" style="1" customWidth="1"/>
    <col min="5383" max="5383" width="2" style="1" customWidth="1"/>
    <col min="5384" max="5384" width="4.28515625" style="1" customWidth="1"/>
    <col min="5385" max="5385" width="25.140625" style="1" customWidth="1"/>
    <col min="5386" max="5386" width="1.42578125" style="1" customWidth="1"/>
    <col min="5387" max="5387" width="2.28515625" style="1" customWidth="1"/>
    <col min="5388" max="5632" width="9.140625" style="1"/>
    <col min="5633" max="5633" width="2.28515625" style="1" customWidth="1"/>
    <col min="5634" max="5634" width="2" style="1" customWidth="1"/>
    <col min="5635" max="5635" width="25.7109375" style="1" customWidth="1"/>
    <col min="5636" max="5636" width="18.85546875" style="1" customWidth="1"/>
    <col min="5637" max="5637" width="14.5703125" style="1" customWidth="1"/>
    <col min="5638" max="5638" width="24.28515625" style="1" customWidth="1"/>
    <col min="5639" max="5639" width="2" style="1" customWidth="1"/>
    <col min="5640" max="5640" width="4.28515625" style="1" customWidth="1"/>
    <col min="5641" max="5641" width="25.140625" style="1" customWidth="1"/>
    <col min="5642" max="5642" width="1.42578125" style="1" customWidth="1"/>
    <col min="5643" max="5643" width="2.28515625" style="1" customWidth="1"/>
    <col min="5644" max="5888" width="9.140625" style="1"/>
    <col min="5889" max="5889" width="2.28515625" style="1" customWidth="1"/>
    <col min="5890" max="5890" width="2" style="1" customWidth="1"/>
    <col min="5891" max="5891" width="25.7109375" style="1" customWidth="1"/>
    <col min="5892" max="5892" width="18.85546875" style="1" customWidth="1"/>
    <col min="5893" max="5893" width="14.5703125" style="1" customWidth="1"/>
    <col min="5894" max="5894" width="24.28515625" style="1" customWidth="1"/>
    <col min="5895" max="5895" width="2" style="1" customWidth="1"/>
    <col min="5896" max="5896" width="4.28515625" style="1" customWidth="1"/>
    <col min="5897" max="5897" width="25.140625" style="1" customWidth="1"/>
    <col min="5898" max="5898" width="1.42578125" style="1" customWidth="1"/>
    <col min="5899" max="5899" width="2.28515625" style="1" customWidth="1"/>
    <col min="5900" max="6144" width="9.140625" style="1"/>
    <col min="6145" max="6145" width="2.28515625" style="1" customWidth="1"/>
    <col min="6146" max="6146" width="2" style="1" customWidth="1"/>
    <col min="6147" max="6147" width="25.7109375" style="1" customWidth="1"/>
    <col min="6148" max="6148" width="18.85546875" style="1" customWidth="1"/>
    <col min="6149" max="6149" width="14.5703125" style="1" customWidth="1"/>
    <col min="6150" max="6150" width="24.28515625" style="1" customWidth="1"/>
    <col min="6151" max="6151" width="2" style="1" customWidth="1"/>
    <col min="6152" max="6152" width="4.28515625" style="1" customWidth="1"/>
    <col min="6153" max="6153" width="25.140625" style="1" customWidth="1"/>
    <col min="6154" max="6154" width="1.42578125" style="1" customWidth="1"/>
    <col min="6155" max="6155" width="2.28515625" style="1" customWidth="1"/>
    <col min="6156" max="6400" width="9.140625" style="1"/>
    <col min="6401" max="6401" width="2.28515625" style="1" customWidth="1"/>
    <col min="6402" max="6402" width="2" style="1" customWidth="1"/>
    <col min="6403" max="6403" width="25.7109375" style="1" customWidth="1"/>
    <col min="6404" max="6404" width="18.85546875" style="1" customWidth="1"/>
    <col min="6405" max="6405" width="14.5703125" style="1" customWidth="1"/>
    <col min="6406" max="6406" width="24.28515625" style="1" customWidth="1"/>
    <col min="6407" max="6407" width="2" style="1" customWidth="1"/>
    <col min="6408" max="6408" width="4.28515625" style="1" customWidth="1"/>
    <col min="6409" max="6409" width="25.140625" style="1" customWidth="1"/>
    <col min="6410" max="6410" width="1.42578125" style="1" customWidth="1"/>
    <col min="6411" max="6411" width="2.28515625" style="1" customWidth="1"/>
    <col min="6412" max="6656" width="9.140625" style="1"/>
    <col min="6657" max="6657" width="2.28515625" style="1" customWidth="1"/>
    <col min="6658" max="6658" width="2" style="1" customWidth="1"/>
    <col min="6659" max="6659" width="25.7109375" style="1" customWidth="1"/>
    <col min="6660" max="6660" width="18.85546875" style="1" customWidth="1"/>
    <col min="6661" max="6661" width="14.5703125" style="1" customWidth="1"/>
    <col min="6662" max="6662" width="24.28515625" style="1" customWidth="1"/>
    <col min="6663" max="6663" width="2" style="1" customWidth="1"/>
    <col min="6664" max="6664" width="4.28515625" style="1" customWidth="1"/>
    <col min="6665" max="6665" width="25.140625" style="1" customWidth="1"/>
    <col min="6666" max="6666" width="1.42578125" style="1" customWidth="1"/>
    <col min="6667" max="6667" width="2.28515625" style="1" customWidth="1"/>
    <col min="6668" max="6912" width="9.140625" style="1"/>
    <col min="6913" max="6913" width="2.28515625" style="1" customWidth="1"/>
    <col min="6914" max="6914" width="2" style="1" customWidth="1"/>
    <col min="6915" max="6915" width="25.7109375" style="1" customWidth="1"/>
    <col min="6916" max="6916" width="18.85546875" style="1" customWidth="1"/>
    <col min="6917" max="6917" width="14.5703125" style="1" customWidth="1"/>
    <col min="6918" max="6918" width="24.28515625" style="1" customWidth="1"/>
    <col min="6919" max="6919" width="2" style="1" customWidth="1"/>
    <col min="6920" max="6920" width="4.28515625" style="1" customWidth="1"/>
    <col min="6921" max="6921" width="25.140625" style="1" customWidth="1"/>
    <col min="6922" max="6922" width="1.42578125" style="1" customWidth="1"/>
    <col min="6923" max="6923" width="2.28515625" style="1" customWidth="1"/>
    <col min="6924" max="7168" width="9.140625" style="1"/>
    <col min="7169" max="7169" width="2.28515625" style="1" customWidth="1"/>
    <col min="7170" max="7170" width="2" style="1" customWidth="1"/>
    <col min="7171" max="7171" width="25.7109375" style="1" customWidth="1"/>
    <col min="7172" max="7172" width="18.85546875" style="1" customWidth="1"/>
    <col min="7173" max="7173" width="14.5703125" style="1" customWidth="1"/>
    <col min="7174" max="7174" width="24.28515625" style="1" customWidth="1"/>
    <col min="7175" max="7175" width="2" style="1" customWidth="1"/>
    <col min="7176" max="7176" width="4.28515625" style="1" customWidth="1"/>
    <col min="7177" max="7177" width="25.140625" style="1" customWidth="1"/>
    <col min="7178" max="7178" width="1.42578125" style="1" customWidth="1"/>
    <col min="7179" max="7179" width="2.28515625" style="1" customWidth="1"/>
    <col min="7180" max="7424" width="9.140625" style="1"/>
    <col min="7425" max="7425" width="2.28515625" style="1" customWidth="1"/>
    <col min="7426" max="7426" width="2" style="1" customWidth="1"/>
    <col min="7427" max="7427" width="25.7109375" style="1" customWidth="1"/>
    <col min="7428" max="7428" width="18.85546875" style="1" customWidth="1"/>
    <col min="7429" max="7429" width="14.5703125" style="1" customWidth="1"/>
    <col min="7430" max="7430" width="24.28515625" style="1" customWidth="1"/>
    <col min="7431" max="7431" width="2" style="1" customWidth="1"/>
    <col min="7432" max="7432" width="4.28515625" style="1" customWidth="1"/>
    <col min="7433" max="7433" width="25.140625" style="1" customWidth="1"/>
    <col min="7434" max="7434" width="1.42578125" style="1" customWidth="1"/>
    <col min="7435" max="7435" width="2.28515625" style="1" customWidth="1"/>
    <col min="7436" max="7680" width="9.140625" style="1"/>
    <col min="7681" max="7681" width="2.28515625" style="1" customWidth="1"/>
    <col min="7682" max="7682" width="2" style="1" customWidth="1"/>
    <col min="7683" max="7683" width="25.7109375" style="1" customWidth="1"/>
    <col min="7684" max="7684" width="18.85546875" style="1" customWidth="1"/>
    <col min="7685" max="7685" width="14.5703125" style="1" customWidth="1"/>
    <col min="7686" max="7686" width="24.28515625" style="1" customWidth="1"/>
    <col min="7687" max="7687" width="2" style="1" customWidth="1"/>
    <col min="7688" max="7688" width="4.28515625" style="1" customWidth="1"/>
    <col min="7689" max="7689" width="25.140625" style="1" customWidth="1"/>
    <col min="7690" max="7690" width="1.42578125" style="1" customWidth="1"/>
    <col min="7691" max="7691" width="2.28515625" style="1" customWidth="1"/>
    <col min="7692" max="7936" width="9.140625" style="1"/>
    <col min="7937" max="7937" width="2.28515625" style="1" customWidth="1"/>
    <col min="7938" max="7938" width="2" style="1" customWidth="1"/>
    <col min="7939" max="7939" width="25.7109375" style="1" customWidth="1"/>
    <col min="7940" max="7940" width="18.85546875" style="1" customWidth="1"/>
    <col min="7941" max="7941" width="14.5703125" style="1" customWidth="1"/>
    <col min="7942" max="7942" width="24.28515625" style="1" customWidth="1"/>
    <col min="7943" max="7943" width="2" style="1" customWidth="1"/>
    <col min="7944" max="7944" width="4.28515625" style="1" customWidth="1"/>
    <col min="7945" max="7945" width="25.140625" style="1" customWidth="1"/>
    <col min="7946" max="7946" width="1.42578125" style="1" customWidth="1"/>
    <col min="7947" max="7947" width="2.28515625" style="1" customWidth="1"/>
    <col min="7948" max="8192" width="9.140625" style="1"/>
    <col min="8193" max="8193" width="2.28515625" style="1" customWidth="1"/>
    <col min="8194" max="8194" width="2" style="1" customWidth="1"/>
    <col min="8195" max="8195" width="25.7109375" style="1" customWidth="1"/>
    <col min="8196" max="8196" width="18.85546875" style="1" customWidth="1"/>
    <col min="8197" max="8197" width="14.5703125" style="1" customWidth="1"/>
    <col min="8198" max="8198" width="24.28515625" style="1" customWidth="1"/>
    <col min="8199" max="8199" width="2" style="1" customWidth="1"/>
    <col min="8200" max="8200" width="4.28515625" style="1" customWidth="1"/>
    <col min="8201" max="8201" width="25.140625" style="1" customWidth="1"/>
    <col min="8202" max="8202" width="1.42578125" style="1" customWidth="1"/>
    <col min="8203" max="8203" width="2.28515625" style="1" customWidth="1"/>
    <col min="8204" max="8448" width="9.140625" style="1"/>
    <col min="8449" max="8449" width="2.28515625" style="1" customWidth="1"/>
    <col min="8450" max="8450" width="2" style="1" customWidth="1"/>
    <col min="8451" max="8451" width="25.7109375" style="1" customWidth="1"/>
    <col min="8452" max="8452" width="18.85546875" style="1" customWidth="1"/>
    <col min="8453" max="8453" width="14.5703125" style="1" customWidth="1"/>
    <col min="8454" max="8454" width="24.28515625" style="1" customWidth="1"/>
    <col min="8455" max="8455" width="2" style="1" customWidth="1"/>
    <col min="8456" max="8456" width="4.28515625" style="1" customWidth="1"/>
    <col min="8457" max="8457" width="25.140625" style="1" customWidth="1"/>
    <col min="8458" max="8458" width="1.42578125" style="1" customWidth="1"/>
    <col min="8459" max="8459" width="2.28515625" style="1" customWidth="1"/>
    <col min="8460" max="8704" width="9.140625" style="1"/>
    <col min="8705" max="8705" width="2.28515625" style="1" customWidth="1"/>
    <col min="8706" max="8706" width="2" style="1" customWidth="1"/>
    <col min="8707" max="8707" width="25.7109375" style="1" customWidth="1"/>
    <col min="8708" max="8708" width="18.85546875" style="1" customWidth="1"/>
    <col min="8709" max="8709" width="14.5703125" style="1" customWidth="1"/>
    <col min="8710" max="8710" width="24.28515625" style="1" customWidth="1"/>
    <col min="8711" max="8711" width="2" style="1" customWidth="1"/>
    <col min="8712" max="8712" width="4.28515625" style="1" customWidth="1"/>
    <col min="8713" max="8713" width="25.140625" style="1" customWidth="1"/>
    <col min="8714" max="8714" width="1.42578125" style="1" customWidth="1"/>
    <col min="8715" max="8715" width="2.28515625" style="1" customWidth="1"/>
    <col min="8716" max="8960" width="9.140625" style="1"/>
    <col min="8961" max="8961" width="2.28515625" style="1" customWidth="1"/>
    <col min="8962" max="8962" width="2" style="1" customWidth="1"/>
    <col min="8963" max="8963" width="25.7109375" style="1" customWidth="1"/>
    <col min="8964" max="8964" width="18.85546875" style="1" customWidth="1"/>
    <col min="8965" max="8965" width="14.5703125" style="1" customWidth="1"/>
    <col min="8966" max="8966" width="24.28515625" style="1" customWidth="1"/>
    <col min="8967" max="8967" width="2" style="1" customWidth="1"/>
    <col min="8968" max="8968" width="4.28515625" style="1" customWidth="1"/>
    <col min="8969" max="8969" width="25.140625" style="1" customWidth="1"/>
    <col min="8970" max="8970" width="1.42578125" style="1" customWidth="1"/>
    <col min="8971" max="8971" width="2.28515625" style="1" customWidth="1"/>
    <col min="8972" max="9216" width="9.140625" style="1"/>
    <col min="9217" max="9217" width="2.28515625" style="1" customWidth="1"/>
    <col min="9218" max="9218" width="2" style="1" customWidth="1"/>
    <col min="9219" max="9219" width="25.7109375" style="1" customWidth="1"/>
    <col min="9220" max="9220" width="18.85546875" style="1" customWidth="1"/>
    <col min="9221" max="9221" width="14.5703125" style="1" customWidth="1"/>
    <col min="9222" max="9222" width="24.28515625" style="1" customWidth="1"/>
    <col min="9223" max="9223" width="2" style="1" customWidth="1"/>
    <col min="9224" max="9224" width="4.28515625" style="1" customWidth="1"/>
    <col min="9225" max="9225" width="25.140625" style="1" customWidth="1"/>
    <col min="9226" max="9226" width="1.42578125" style="1" customWidth="1"/>
    <col min="9227" max="9227" width="2.28515625" style="1" customWidth="1"/>
    <col min="9228" max="9472" width="9.140625" style="1"/>
    <col min="9473" max="9473" width="2.28515625" style="1" customWidth="1"/>
    <col min="9474" max="9474" width="2" style="1" customWidth="1"/>
    <col min="9475" max="9475" width="25.7109375" style="1" customWidth="1"/>
    <col min="9476" max="9476" width="18.85546875" style="1" customWidth="1"/>
    <col min="9477" max="9477" width="14.5703125" style="1" customWidth="1"/>
    <col min="9478" max="9478" width="24.28515625" style="1" customWidth="1"/>
    <col min="9479" max="9479" width="2" style="1" customWidth="1"/>
    <col min="9480" max="9480" width="4.28515625" style="1" customWidth="1"/>
    <col min="9481" max="9481" width="25.140625" style="1" customWidth="1"/>
    <col min="9482" max="9482" width="1.42578125" style="1" customWidth="1"/>
    <col min="9483" max="9483" width="2.28515625" style="1" customWidth="1"/>
    <col min="9484" max="9728" width="9.140625" style="1"/>
    <col min="9729" max="9729" width="2.28515625" style="1" customWidth="1"/>
    <col min="9730" max="9730" width="2" style="1" customWidth="1"/>
    <col min="9731" max="9731" width="25.7109375" style="1" customWidth="1"/>
    <col min="9732" max="9732" width="18.85546875" style="1" customWidth="1"/>
    <col min="9733" max="9733" width="14.5703125" style="1" customWidth="1"/>
    <col min="9734" max="9734" width="24.28515625" style="1" customWidth="1"/>
    <col min="9735" max="9735" width="2" style="1" customWidth="1"/>
    <col min="9736" max="9736" width="4.28515625" style="1" customWidth="1"/>
    <col min="9737" max="9737" width="25.140625" style="1" customWidth="1"/>
    <col min="9738" max="9738" width="1.42578125" style="1" customWidth="1"/>
    <col min="9739" max="9739" width="2.28515625" style="1" customWidth="1"/>
    <col min="9740" max="9984" width="9.140625" style="1"/>
    <col min="9985" max="9985" width="2.28515625" style="1" customWidth="1"/>
    <col min="9986" max="9986" width="2" style="1" customWidth="1"/>
    <col min="9987" max="9987" width="25.7109375" style="1" customWidth="1"/>
    <col min="9988" max="9988" width="18.85546875" style="1" customWidth="1"/>
    <col min="9989" max="9989" width="14.5703125" style="1" customWidth="1"/>
    <col min="9990" max="9990" width="24.28515625" style="1" customWidth="1"/>
    <col min="9991" max="9991" width="2" style="1" customWidth="1"/>
    <col min="9992" max="9992" width="4.28515625" style="1" customWidth="1"/>
    <col min="9993" max="9993" width="25.140625" style="1" customWidth="1"/>
    <col min="9994" max="9994" width="1.42578125" style="1" customWidth="1"/>
    <col min="9995" max="9995" width="2.28515625" style="1" customWidth="1"/>
    <col min="9996" max="10240" width="9.140625" style="1"/>
    <col min="10241" max="10241" width="2.28515625" style="1" customWidth="1"/>
    <col min="10242" max="10242" width="2" style="1" customWidth="1"/>
    <col min="10243" max="10243" width="25.7109375" style="1" customWidth="1"/>
    <col min="10244" max="10244" width="18.85546875" style="1" customWidth="1"/>
    <col min="10245" max="10245" width="14.5703125" style="1" customWidth="1"/>
    <col min="10246" max="10246" width="24.28515625" style="1" customWidth="1"/>
    <col min="10247" max="10247" width="2" style="1" customWidth="1"/>
    <col min="10248" max="10248" width="4.28515625" style="1" customWidth="1"/>
    <col min="10249" max="10249" width="25.140625" style="1" customWidth="1"/>
    <col min="10250" max="10250" width="1.42578125" style="1" customWidth="1"/>
    <col min="10251" max="10251" width="2.28515625" style="1" customWidth="1"/>
    <col min="10252" max="10496" width="9.140625" style="1"/>
    <col min="10497" max="10497" width="2.28515625" style="1" customWidth="1"/>
    <col min="10498" max="10498" width="2" style="1" customWidth="1"/>
    <col min="10499" max="10499" width="25.7109375" style="1" customWidth="1"/>
    <col min="10500" max="10500" width="18.85546875" style="1" customWidth="1"/>
    <col min="10501" max="10501" width="14.5703125" style="1" customWidth="1"/>
    <col min="10502" max="10502" width="24.28515625" style="1" customWidth="1"/>
    <col min="10503" max="10503" width="2" style="1" customWidth="1"/>
    <col min="10504" max="10504" width="4.28515625" style="1" customWidth="1"/>
    <col min="10505" max="10505" width="25.140625" style="1" customWidth="1"/>
    <col min="10506" max="10506" width="1.42578125" style="1" customWidth="1"/>
    <col min="10507" max="10507" width="2.28515625" style="1" customWidth="1"/>
    <col min="10508" max="10752" width="9.140625" style="1"/>
    <col min="10753" max="10753" width="2.28515625" style="1" customWidth="1"/>
    <col min="10754" max="10754" width="2" style="1" customWidth="1"/>
    <col min="10755" max="10755" width="25.7109375" style="1" customWidth="1"/>
    <col min="10756" max="10756" width="18.85546875" style="1" customWidth="1"/>
    <col min="10757" max="10757" width="14.5703125" style="1" customWidth="1"/>
    <col min="10758" max="10758" width="24.28515625" style="1" customWidth="1"/>
    <col min="10759" max="10759" width="2" style="1" customWidth="1"/>
    <col min="10760" max="10760" width="4.28515625" style="1" customWidth="1"/>
    <col min="10761" max="10761" width="25.140625" style="1" customWidth="1"/>
    <col min="10762" max="10762" width="1.42578125" style="1" customWidth="1"/>
    <col min="10763" max="10763" width="2.28515625" style="1" customWidth="1"/>
    <col min="10764" max="11008" width="9.140625" style="1"/>
    <col min="11009" max="11009" width="2.28515625" style="1" customWidth="1"/>
    <col min="11010" max="11010" width="2" style="1" customWidth="1"/>
    <col min="11011" max="11011" width="25.7109375" style="1" customWidth="1"/>
    <col min="11012" max="11012" width="18.85546875" style="1" customWidth="1"/>
    <col min="11013" max="11013" width="14.5703125" style="1" customWidth="1"/>
    <col min="11014" max="11014" width="24.28515625" style="1" customWidth="1"/>
    <col min="11015" max="11015" width="2" style="1" customWidth="1"/>
    <col min="11016" max="11016" width="4.28515625" style="1" customWidth="1"/>
    <col min="11017" max="11017" width="25.140625" style="1" customWidth="1"/>
    <col min="11018" max="11018" width="1.42578125" style="1" customWidth="1"/>
    <col min="11019" max="11019" width="2.28515625" style="1" customWidth="1"/>
    <col min="11020" max="11264" width="9.140625" style="1"/>
    <col min="11265" max="11265" width="2.28515625" style="1" customWidth="1"/>
    <col min="11266" max="11266" width="2" style="1" customWidth="1"/>
    <col min="11267" max="11267" width="25.7109375" style="1" customWidth="1"/>
    <col min="11268" max="11268" width="18.85546875" style="1" customWidth="1"/>
    <col min="11269" max="11269" width="14.5703125" style="1" customWidth="1"/>
    <col min="11270" max="11270" width="24.28515625" style="1" customWidth="1"/>
    <col min="11271" max="11271" width="2" style="1" customWidth="1"/>
    <col min="11272" max="11272" width="4.28515625" style="1" customWidth="1"/>
    <col min="11273" max="11273" width="25.140625" style="1" customWidth="1"/>
    <col min="11274" max="11274" width="1.42578125" style="1" customWidth="1"/>
    <col min="11275" max="11275" width="2.28515625" style="1" customWidth="1"/>
    <col min="11276" max="11520" width="9.140625" style="1"/>
    <col min="11521" max="11521" width="2.28515625" style="1" customWidth="1"/>
    <col min="11522" max="11522" width="2" style="1" customWidth="1"/>
    <col min="11523" max="11523" width="25.7109375" style="1" customWidth="1"/>
    <col min="11524" max="11524" width="18.85546875" style="1" customWidth="1"/>
    <col min="11525" max="11525" width="14.5703125" style="1" customWidth="1"/>
    <col min="11526" max="11526" width="24.28515625" style="1" customWidth="1"/>
    <col min="11527" max="11527" width="2" style="1" customWidth="1"/>
    <col min="11528" max="11528" width="4.28515625" style="1" customWidth="1"/>
    <col min="11529" max="11529" width="25.140625" style="1" customWidth="1"/>
    <col min="11530" max="11530" width="1.42578125" style="1" customWidth="1"/>
    <col min="11531" max="11531" width="2.28515625" style="1" customWidth="1"/>
    <col min="11532" max="11776" width="9.140625" style="1"/>
    <col min="11777" max="11777" width="2.28515625" style="1" customWidth="1"/>
    <col min="11778" max="11778" width="2" style="1" customWidth="1"/>
    <col min="11779" max="11779" width="25.7109375" style="1" customWidth="1"/>
    <col min="11780" max="11780" width="18.85546875" style="1" customWidth="1"/>
    <col min="11781" max="11781" width="14.5703125" style="1" customWidth="1"/>
    <col min="11782" max="11782" width="24.28515625" style="1" customWidth="1"/>
    <col min="11783" max="11783" width="2" style="1" customWidth="1"/>
    <col min="11784" max="11784" width="4.28515625" style="1" customWidth="1"/>
    <col min="11785" max="11785" width="25.140625" style="1" customWidth="1"/>
    <col min="11786" max="11786" width="1.42578125" style="1" customWidth="1"/>
    <col min="11787" max="11787" width="2.28515625" style="1" customWidth="1"/>
    <col min="11788" max="12032" width="9.140625" style="1"/>
    <col min="12033" max="12033" width="2.28515625" style="1" customWidth="1"/>
    <col min="12034" max="12034" width="2" style="1" customWidth="1"/>
    <col min="12035" max="12035" width="25.7109375" style="1" customWidth="1"/>
    <col min="12036" max="12036" width="18.85546875" style="1" customWidth="1"/>
    <col min="12037" max="12037" width="14.5703125" style="1" customWidth="1"/>
    <col min="12038" max="12038" width="24.28515625" style="1" customWidth="1"/>
    <col min="12039" max="12039" width="2" style="1" customWidth="1"/>
    <col min="12040" max="12040" width="4.28515625" style="1" customWidth="1"/>
    <col min="12041" max="12041" width="25.140625" style="1" customWidth="1"/>
    <col min="12042" max="12042" width="1.42578125" style="1" customWidth="1"/>
    <col min="12043" max="12043" width="2.28515625" style="1" customWidth="1"/>
    <col min="12044" max="12288" width="9.140625" style="1"/>
    <col min="12289" max="12289" width="2.28515625" style="1" customWidth="1"/>
    <col min="12290" max="12290" width="2" style="1" customWidth="1"/>
    <col min="12291" max="12291" width="25.7109375" style="1" customWidth="1"/>
    <col min="12292" max="12292" width="18.85546875" style="1" customWidth="1"/>
    <col min="12293" max="12293" width="14.5703125" style="1" customWidth="1"/>
    <col min="12294" max="12294" width="24.28515625" style="1" customWidth="1"/>
    <col min="12295" max="12295" width="2" style="1" customWidth="1"/>
    <col min="12296" max="12296" width="4.28515625" style="1" customWidth="1"/>
    <col min="12297" max="12297" width="25.140625" style="1" customWidth="1"/>
    <col min="12298" max="12298" width="1.42578125" style="1" customWidth="1"/>
    <col min="12299" max="12299" width="2.28515625" style="1" customWidth="1"/>
    <col min="12300" max="12544" width="9.140625" style="1"/>
    <col min="12545" max="12545" width="2.28515625" style="1" customWidth="1"/>
    <col min="12546" max="12546" width="2" style="1" customWidth="1"/>
    <col min="12547" max="12547" width="25.7109375" style="1" customWidth="1"/>
    <col min="12548" max="12548" width="18.85546875" style="1" customWidth="1"/>
    <col min="12549" max="12549" width="14.5703125" style="1" customWidth="1"/>
    <col min="12550" max="12550" width="24.28515625" style="1" customWidth="1"/>
    <col min="12551" max="12551" width="2" style="1" customWidth="1"/>
    <col min="12552" max="12552" width="4.28515625" style="1" customWidth="1"/>
    <col min="12553" max="12553" width="25.140625" style="1" customWidth="1"/>
    <col min="12554" max="12554" width="1.42578125" style="1" customWidth="1"/>
    <col min="12555" max="12555" width="2.28515625" style="1" customWidth="1"/>
    <col min="12556" max="12800" width="9.140625" style="1"/>
    <col min="12801" max="12801" width="2.28515625" style="1" customWidth="1"/>
    <col min="12802" max="12802" width="2" style="1" customWidth="1"/>
    <col min="12803" max="12803" width="25.7109375" style="1" customWidth="1"/>
    <col min="12804" max="12804" width="18.85546875" style="1" customWidth="1"/>
    <col min="12805" max="12805" width="14.5703125" style="1" customWidth="1"/>
    <col min="12806" max="12806" width="24.28515625" style="1" customWidth="1"/>
    <col min="12807" max="12807" width="2" style="1" customWidth="1"/>
    <col min="12808" max="12808" width="4.28515625" style="1" customWidth="1"/>
    <col min="12809" max="12809" width="25.140625" style="1" customWidth="1"/>
    <col min="12810" max="12810" width="1.42578125" style="1" customWidth="1"/>
    <col min="12811" max="12811" width="2.28515625" style="1" customWidth="1"/>
    <col min="12812" max="13056" width="9.140625" style="1"/>
    <col min="13057" max="13057" width="2.28515625" style="1" customWidth="1"/>
    <col min="13058" max="13058" width="2" style="1" customWidth="1"/>
    <col min="13059" max="13059" width="25.7109375" style="1" customWidth="1"/>
    <col min="13060" max="13060" width="18.85546875" style="1" customWidth="1"/>
    <col min="13061" max="13061" width="14.5703125" style="1" customWidth="1"/>
    <col min="13062" max="13062" width="24.28515625" style="1" customWidth="1"/>
    <col min="13063" max="13063" width="2" style="1" customWidth="1"/>
    <col min="13064" max="13064" width="4.28515625" style="1" customWidth="1"/>
    <col min="13065" max="13065" width="25.140625" style="1" customWidth="1"/>
    <col min="13066" max="13066" width="1.42578125" style="1" customWidth="1"/>
    <col min="13067" max="13067" width="2.28515625" style="1" customWidth="1"/>
    <col min="13068" max="13312" width="9.140625" style="1"/>
    <col min="13313" max="13313" width="2.28515625" style="1" customWidth="1"/>
    <col min="13314" max="13314" width="2" style="1" customWidth="1"/>
    <col min="13315" max="13315" width="25.7109375" style="1" customWidth="1"/>
    <col min="13316" max="13316" width="18.85546875" style="1" customWidth="1"/>
    <col min="13317" max="13317" width="14.5703125" style="1" customWidth="1"/>
    <col min="13318" max="13318" width="24.28515625" style="1" customWidth="1"/>
    <col min="13319" max="13319" width="2" style="1" customWidth="1"/>
    <col min="13320" max="13320" width="4.28515625" style="1" customWidth="1"/>
    <col min="13321" max="13321" width="25.140625" style="1" customWidth="1"/>
    <col min="13322" max="13322" width="1.42578125" style="1" customWidth="1"/>
    <col min="13323" max="13323" width="2.28515625" style="1" customWidth="1"/>
    <col min="13324" max="13568" width="9.140625" style="1"/>
    <col min="13569" max="13569" width="2.28515625" style="1" customWidth="1"/>
    <col min="13570" max="13570" width="2" style="1" customWidth="1"/>
    <col min="13571" max="13571" width="25.7109375" style="1" customWidth="1"/>
    <col min="13572" max="13572" width="18.85546875" style="1" customWidth="1"/>
    <col min="13573" max="13573" width="14.5703125" style="1" customWidth="1"/>
    <col min="13574" max="13574" width="24.28515625" style="1" customWidth="1"/>
    <col min="13575" max="13575" width="2" style="1" customWidth="1"/>
    <col min="13576" max="13576" width="4.28515625" style="1" customWidth="1"/>
    <col min="13577" max="13577" width="25.140625" style="1" customWidth="1"/>
    <col min="13578" max="13578" width="1.42578125" style="1" customWidth="1"/>
    <col min="13579" max="13579" width="2.28515625" style="1" customWidth="1"/>
    <col min="13580" max="13824" width="9.140625" style="1"/>
    <col min="13825" max="13825" width="2.28515625" style="1" customWidth="1"/>
    <col min="13826" max="13826" width="2" style="1" customWidth="1"/>
    <col min="13827" max="13827" width="25.7109375" style="1" customWidth="1"/>
    <col min="13828" max="13828" width="18.85546875" style="1" customWidth="1"/>
    <col min="13829" max="13829" width="14.5703125" style="1" customWidth="1"/>
    <col min="13830" max="13830" width="24.28515625" style="1" customWidth="1"/>
    <col min="13831" max="13831" width="2" style="1" customWidth="1"/>
    <col min="13832" max="13832" width="4.28515625" style="1" customWidth="1"/>
    <col min="13833" max="13833" width="25.140625" style="1" customWidth="1"/>
    <col min="13834" max="13834" width="1.42578125" style="1" customWidth="1"/>
    <col min="13835" max="13835" width="2.28515625" style="1" customWidth="1"/>
    <col min="13836" max="14080" width="9.140625" style="1"/>
    <col min="14081" max="14081" width="2.28515625" style="1" customWidth="1"/>
    <col min="14082" max="14082" width="2" style="1" customWidth="1"/>
    <col min="14083" max="14083" width="25.7109375" style="1" customWidth="1"/>
    <col min="14084" max="14084" width="18.85546875" style="1" customWidth="1"/>
    <col min="14085" max="14085" width="14.5703125" style="1" customWidth="1"/>
    <col min="14086" max="14086" width="24.28515625" style="1" customWidth="1"/>
    <col min="14087" max="14087" width="2" style="1" customWidth="1"/>
    <col min="14088" max="14088" width="4.28515625" style="1" customWidth="1"/>
    <col min="14089" max="14089" width="25.140625" style="1" customWidth="1"/>
    <col min="14090" max="14090" width="1.42578125" style="1" customWidth="1"/>
    <col min="14091" max="14091" width="2.28515625" style="1" customWidth="1"/>
    <col min="14092" max="14336" width="9.140625" style="1"/>
    <col min="14337" max="14337" width="2.28515625" style="1" customWidth="1"/>
    <col min="14338" max="14338" width="2" style="1" customWidth="1"/>
    <col min="14339" max="14339" width="25.7109375" style="1" customWidth="1"/>
    <col min="14340" max="14340" width="18.85546875" style="1" customWidth="1"/>
    <col min="14341" max="14341" width="14.5703125" style="1" customWidth="1"/>
    <col min="14342" max="14342" width="24.28515625" style="1" customWidth="1"/>
    <col min="14343" max="14343" width="2" style="1" customWidth="1"/>
    <col min="14344" max="14344" width="4.28515625" style="1" customWidth="1"/>
    <col min="14345" max="14345" width="25.140625" style="1" customWidth="1"/>
    <col min="14346" max="14346" width="1.42578125" style="1" customWidth="1"/>
    <col min="14347" max="14347" width="2.28515625" style="1" customWidth="1"/>
    <col min="14348" max="14592" width="9.140625" style="1"/>
    <col min="14593" max="14593" width="2.28515625" style="1" customWidth="1"/>
    <col min="14594" max="14594" width="2" style="1" customWidth="1"/>
    <col min="14595" max="14595" width="25.7109375" style="1" customWidth="1"/>
    <col min="14596" max="14596" width="18.85546875" style="1" customWidth="1"/>
    <col min="14597" max="14597" width="14.5703125" style="1" customWidth="1"/>
    <col min="14598" max="14598" width="24.28515625" style="1" customWidth="1"/>
    <col min="14599" max="14599" width="2" style="1" customWidth="1"/>
    <col min="14600" max="14600" width="4.28515625" style="1" customWidth="1"/>
    <col min="14601" max="14601" width="25.140625" style="1" customWidth="1"/>
    <col min="14602" max="14602" width="1.42578125" style="1" customWidth="1"/>
    <col min="14603" max="14603" width="2.28515625" style="1" customWidth="1"/>
    <col min="14604" max="14848" width="9.140625" style="1"/>
    <col min="14849" max="14849" width="2.28515625" style="1" customWidth="1"/>
    <col min="14850" max="14850" width="2" style="1" customWidth="1"/>
    <col min="14851" max="14851" width="25.7109375" style="1" customWidth="1"/>
    <col min="14852" max="14852" width="18.85546875" style="1" customWidth="1"/>
    <col min="14853" max="14853" width="14.5703125" style="1" customWidth="1"/>
    <col min="14854" max="14854" width="24.28515625" style="1" customWidth="1"/>
    <col min="14855" max="14855" width="2" style="1" customWidth="1"/>
    <col min="14856" max="14856" width="4.28515625" style="1" customWidth="1"/>
    <col min="14857" max="14857" width="25.140625" style="1" customWidth="1"/>
    <col min="14858" max="14858" width="1.42578125" style="1" customWidth="1"/>
    <col min="14859" max="14859" width="2.28515625" style="1" customWidth="1"/>
    <col min="14860" max="15104" width="9.140625" style="1"/>
    <col min="15105" max="15105" width="2.28515625" style="1" customWidth="1"/>
    <col min="15106" max="15106" width="2" style="1" customWidth="1"/>
    <col min="15107" max="15107" width="25.7109375" style="1" customWidth="1"/>
    <col min="15108" max="15108" width="18.85546875" style="1" customWidth="1"/>
    <col min="15109" max="15109" width="14.5703125" style="1" customWidth="1"/>
    <col min="15110" max="15110" width="24.28515625" style="1" customWidth="1"/>
    <col min="15111" max="15111" width="2" style="1" customWidth="1"/>
    <col min="15112" max="15112" width="4.28515625" style="1" customWidth="1"/>
    <col min="15113" max="15113" width="25.140625" style="1" customWidth="1"/>
    <col min="15114" max="15114" width="1.42578125" style="1" customWidth="1"/>
    <col min="15115" max="15115" width="2.28515625" style="1" customWidth="1"/>
    <col min="15116" max="15360" width="9.140625" style="1"/>
    <col min="15361" max="15361" width="2.28515625" style="1" customWidth="1"/>
    <col min="15362" max="15362" width="2" style="1" customWidth="1"/>
    <col min="15363" max="15363" width="25.7109375" style="1" customWidth="1"/>
    <col min="15364" max="15364" width="18.85546875" style="1" customWidth="1"/>
    <col min="15365" max="15365" width="14.5703125" style="1" customWidth="1"/>
    <col min="15366" max="15366" width="24.28515625" style="1" customWidth="1"/>
    <col min="15367" max="15367" width="2" style="1" customWidth="1"/>
    <col min="15368" max="15368" width="4.28515625" style="1" customWidth="1"/>
    <col min="15369" max="15369" width="25.140625" style="1" customWidth="1"/>
    <col min="15370" max="15370" width="1.42578125" style="1" customWidth="1"/>
    <col min="15371" max="15371" width="2.28515625" style="1" customWidth="1"/>
    <col min="15372" max="15616" width="9.140625" style="1"/>
    <col min="15617" max="15617" width="2.28515625" style="1" customWidth="1"/>
    <col min="15618" max="15618" width="2" style="1" customWidth="1"/>
    <col min="15619" max="15619" width="25.7109375" style="1" customWidth="1"/>
    <col min="15620" max="15620" width="18.85546875" style="1" customWidth="1"/>
    <col min="15621" max="15621" width="14.5703125" style="1" customWidth="1"/>
    <col min="15622" max="15622" width="24.28515625" style="1" customWidth="1"/>
    <col min="15623" max="15623" width="2" style="1" customWidth="1"/>
    <col min="15624" max="15624" width="4.28515625" style="1" customWidth="1"/>
    <col min="15625" max="15625" width="25.140625" style="1" customWidth="1"/>
    <col min="15626" max="15626" width="1.42578125" style="1" customWidth="1"/>
    <col min="15627" max="15627" width="2.28515625" style="1" customWidth="1"/>
    <col min="15628" max="15872" width="9.140625" style="1"/>
    <col min="15873" max="15873" width="2.28515625" style="1" customWidth="1"/>
    <col min="15874" max="15874" width="2" style="1" customWidth="1"/>
    <col min="15875" max="15875" width="25.7109375" style="1" customWidth="1"/>
    <col min="15876" max="15876" width="18.85546875" style="1" customWidth="1"/>
    <col min="15877" max="15877" width="14.5703125" style="1" customWidth="1"/>
    <col min="15878" max="15878" width="24.28515625" style="1" customWidth="1"/>
    <col min="15879" max="15879" width="2" style="1" customWidth="1"/>
    <col min="15880" max="15880" width="4.28515625" style="1" customWidth="1"/>
    <col min="15881" max="15881" width="25.140625" style="1" customWidth="1"/>
    <col min="15882" max="15882" width="1.42578125" style="1" customWidth="1"/>
    <col min="15883" max="15883" width="2.28515625" style="1" customWidth="1"/>
    <col min="15884" max="16128" width="9.140625" style="1"/>
    <col min="16129" max="16129" width="2.28515625" style="1" customWidth="1"/>
    <col min="16130" max="16130" width="2" style="1" customWidth="1"/>
    <col min="16131" max="16131" width="25.7109375" style="1" customWidth="1"/>
    <col min="16132" max="16132" width="18.85546875" style="1" customWidth="1"/>
    <col min="16133" max="16133" width="14.5703125" style="1" customWidth="1"/>
    <col min="16134" max="16134" width="24.28515625" style="1" customWidth="1"/>
    <col min="16135" max="16135" width="2" style="1" customWidth="1"/>
    <col min="16136" max="16136" width="4.28515625" style="1" customWidth="1"/>
    <col min="16137" max="16137" width="25.140625" style="1" customWidth="1"/>
    <col min="16138" max="16138" width="1.42578125" style="1" customWidth="1"/>
    <col min="16139" max="16139" width="2.28515625" style="1" customWidth="1"/>
    <col min="16140" max="16384" width="9.140625" style="1"/>
  </cols>
  <sheetData>
    <row r="1" spans="2:10" ht="15.75" thickBot="1"/>
    <row r="2" spans="2:10" ht="15.75">
      <c r="B2" s="2"/>
      <c r="C2" s="236" t="s">
        <v>0</v>
      </c>
      <c r="D2" s="236"/>
      <c r="E2" s="236"/>
      <c r="F2" s="236"/>
      <c r="G2" s="236"/>
      <c r="H2" s="236"/>
      <c r="I2" s="236"/>
      <c r="J2" s="3"/>
    </row>
    <row r="3" spans="2:10" ht="16.5" thickBot="1">
      <c r="B3" s="4"/>
      <c r="C3" s="237" t="s">
        <v>1</v>
      </c>
      <c r="D3" s="237"/>
      <c r="E3" s="237"/>
      <c r="F3" s="237"/>
      <c r="G3" s="237"/>
      <c r="H3" s="237"/>
      <c r="I3" s="237"/>
      <c r="J3" s="5"/>
    </row>
    <row r="4" spans="2:10" ht="7.5" customHeight="1">
      <c r="B4" s="2"/>
      <c r="C4" s="238"/>
      <c r="D4" s="238"/>
      <c r="E4" s="238"/>
      <c r="F4" s="238"/>
      <c r="G4" s="238"/>
      <c r="H4" s="238"/>
      <c r="I4" s="238"/>
      <c r="J4" s="3"/>
    </row>
    <row r="5" spans="2:10">
      <c r="B5" s="6"/>
      <c r="C5" s="7" t="s">
        <v>2</v>
      </c>
      <c r="D5" s="134"/>
      <c r="E5" s="239"/>
      <c r="F5" s="8" t="s">
        <v>3</v>
      </c>
      <c r="G5" s="218"/>
      <c r="H5" s="218"/>
      <c r="I5" s="218"/>
      <c r="J5" s="9"/>
    </row>
    <row r="6" spans="2:10" ht="15.75">
      <c r="B6" s="6"/>
      <c r="C6" s="7" t="s">
        <v>4</v>
      </c>
      <c r="D6" s="211"/>
      <c r="E6" s="211"/>
      <c r="F6" s="8" t="s">
        <v>5</v>
      </c>
      <c r="G6" s="212"/>
      <c r="H6" s="213"/>
      <c r="I6" s="214"/>
      <c r="J6" s="9"/>
    </row>
    <row r="7" spans="2:10">
      <c r="B7" s="6"/>
      <c r="C7" s="7" t="s">
        <v>6</v>
      </c>
      <c r="D7" s="211"/>
      <c r="E7" s="211"/>
      <c r="F7" s="8" t="s">
        <v>7</v>
      </c>
      <c r="G7" s="217"/>
      <c r="H7" s="218"/>
      <c r="I7" s="218"/>
      <c r="J7" s="9"/>
    </row>
    <row r="8" spans="2:10">
      <c r="B8" s="6"/>
      <c r="C8" s="7" t="s">
        <v>8</v>
      </c>
      <c r="D8" s="211"/>
      <c r="E8" s="211"/>
      <c r="F8" s="10" t="s">
        <v>9</v>
      </c>
      <c r="G8" s="219"/>
      <c r="H8" s="219"/>
      <c r="I8" s="219"/>
      <c r="J8" s="9"/>
    </row>
    <row r="9" spans="2:10" ht="15.75" thickBot="1">
      <c r="B9" s="6"/>
      <c r="C9" s="7" t="s">
        <v>10</v>
      </c>
      <c r="D9" s="220">
        <v>31</v>
      </c>
      <c r="E9" s="221"/>
      <c r="F9" s="7" t="s">
        <v>11</v>
      </c>
      <c r="G9" s="219">
        <v>5</v>
      </c>
      <c r="H9" s="219"/>
      <c r="I9" s="219"/>
      <c r="J9" s="9"/>
    </row>
    <row r="10" spans="2:10">
      <c r="B10" s="6"/>
      <c r="C10" s="7" t="s">
        <v>12</v>
      </c>
      <c r="D10" s="222" t="s">
        <v>59</v>
      </c>
      <c r="E10" s="223"/>
      <c r="F10" s="224" t="s">
        <v>13</v>
      </c>
      <c r="G10" s="226"/>
      <c r="H10" s="227"/>
      <c r="I10" s="228"/>
      <c r="J10" s="9"/>
    </row>
    <row r="11" spans="2:10" ht="15.75" thickBot="1">
      <c r="B11" s="6"/>
      <c r="C11" s="58" t="s">
        <v>14</v>
      </c>
      <c r="D11" s="232"/>
      <c r="E11" s="233"/>
      <c r="F11" s="225"/>
      <c r="G11" s="229"/>
      <c r="H11" s="230"/>
      <c r="I11" s="231"/>
      <c r="J11" s="9"/>
    </row>
    <row r="12" spans="2:10" ht="21" customHeight="1" thickBot="1">
      <c r="B12" s="6"/>
      <c r="C12" s="59" t="s">
        <v>15</v>
      </c>
      <c r="D12" s="234" t="s">
        <v>59</v>
      </c>
      <c r="E12" s="235"/>
      <c r="F12" s="240" t="s">
        <v>16</v>
      </c>
      <c r="G12" s="234" t="s">
        <v>60</v>
      </c>
      <c r="H12" s="242"/>
      <c r="I12" s="243"/>
      <c r="J12" s="9"/>
    </row>
    <row r="13" spans="2:10" ht="15.75" customHeight="1" thickBot="1">
      <c r="B13" s="6"/>
      <c r="C13" s="60" t="s">
        <v>17</v>
      </c>
      <c r="D13" s="234" t="s">
        <v>59</v>
      </c>
      <c r="E13" s="235"/>
      <c r="F13" s="241"/>
      <c r="G13" s="244" t="s">
        <v>61</v>
      </c>
      <c r="H13" s="245"/>
      <c r="I13" s="246"/>
      <c r="J13" s="9"/>
    </row>
    <row r="14" spans="2:10" ht="9" customHeight="1">
      <c r="B14" s="6"/>
      <c r="C14" s="248"/>
      <c r="D14" s="248"/>
      <c r="E14" s="248"/>
      <c r="F14" s="248"/>
      <c r="G14" s="248"/>
      <c r="H14" s="248"/>
      <c r="I14" s="248"/>
      <c r="J14" s="9"/>
    </row>
    <row r="15" spans="2:10">
      <c r="B15" s="6"/>
      <c r="C15" s="249" t="s">
        <v>18</v>
      </c>
      <c r="D15" s="249"/>
      <c r="E15" s="249"/>
      <c r="F15" s="249"/>
      <c r="G15" s="249"/>
      <c r="H15" s="249"/>
      <c r="I15" s="249"/>
      <c r="J15" s="9"/>
    </row>
    <row r="16" spans="2:10" ht="38.25" customHeight="1">
      <c r="B16" s="6"/>
      <c r="C16" s="63" t="s">
        <v>19</v>
      </c>
      <c r="D16" s="247" t="s">
        <v>20</v>
      </c>
      <c r="E16" s="247"/>
      <c r="F16" s="247" t="s">
        <v>21</v>
      </c>
      <c r="G16" s="247"/>
      <c r="H16" s="247" t="s">
        <v>22</v>
      </c>
      <c r="I16" s="247"/>
      <c r="J16" s="9"/>
    </row>
    <row r="17" spans="2:12">
      <c r="B17" s="6"/>
      <c r="C17" s="15" t="s">
        <v>23</v>
      </c>
      <c r="D17" s="215"/>
      <c r="E17" s="216"/>
      <c r="F17" s="18"/>
      <c r="G17" s="17"/>
      <c r="H17" s="19"/>
      <c r="I17" s="20"/>
      <c r="J17" s="9"/>
      <c r="L17" s="21"/>
    </row>
    <row r="18" spans="2:12">
      <c r="B18" s="6"/>
      <c r="C18" s="22" t="s">
        <v>24</v>
      </c>
      <c r="D18" s="215"/>
      <c r="E18" s="216"/>
      <c r="F18" s="18"/>
      <c r="G18" s="17"/>
      <c r="H18" s="19"/>
      <c r="I18" s="20"/>
      <c r="J18" s="9"/>
      <c r="L18" s="21"/>
    </row>
    <row r="19" spans="2:12">
      <c r="B19" s="6"/>
      <c r="C19" s="22" t="s">
        <v>25</v>
      </c>
      <c r="D19" s="215"/>
      <c r="E19" s="216"/>
      <c r="F19" s="18"/>
      <c r="G19" s="17"/>
      <c r="H19" s="19"/>
      <c r="I19" s="20"/>
      <c r="J19" s="9"/>
    </row>
    <row r="20" spans="2:12">
      <c r="B20" s="6"/>
      <c r="C20" s="22" t="s">
        <v>26</v>
      </c>
      <c r="D20" s="215"/>
      <c r="E20" s="216"/>
      <c r="F20" s="18"/>
      <c r="G20" s="17"/>
      <c r="H20" s="19"/>
      <c r="I20" s="20"/>
      <c r="J20" s="9"/>
    </row>
    <row r="21" spans="2:12">
      <c r="B21" s="6"/>
      <c r="C21" s="22" t="s">
        <v>27</v>
      </c>
      <c r="D21" s="215"/>
      <c r="E21" s="216"/>
      <c r="F21" s="18"/>
      <c r="G21" s="17"/>
      <c r="H21" s="19"/>
      <c r="I21" s="20"/>
      <c r="J21" s="9"/>
    </row>
    <row r="22" spans="2:12">
      <c r="B22" s="6"/>
      <c r="C22" s="22" t="s">
        <v>28</v>
      </c>
      <c r="D22" s="215"/>
      <c r="E22" s="216"/>
      <c r="F22" s="18"/>
      <c r="G22" s="17"/>
      <c r="H22" s="19"/>
      <c r="I22" s="23"/>
      <c r="J22" s="9"/>
    </row>
    <row r="23" spans="2:12">
      <c r="B23" s="6"/>
      <c r="C23" s="22" t="s">
        <v>29</v>
      </c>
      <c r="D23" s="215"/>
      <c r="E23" s="216"/>
      <c r="F23" s="18"/>
      <c r="G23" s="17"/>
      <c r="H23" s="19"/>
      <c r="I23" s="23"/>
      <c r="J23" s="9"/>
    </row>
    <row r="24" spans="2:12">
      <c r="B24" s="6"/>
      <c r="C24" s="22" t="s">
        <v>30</v>
      </c>
      <c r="D24" s="215"/>
      <c r="E24" s="216"/>
      <c r="F24" s="18"/>
      <c r="G24" s="17"/>
      <c r="H24" s="19"/>
      <c r="I24" s="20"/>
      <c r="J24" s="9"/>
    </row>
    <row r="25" spans="2:12">
      <c r="B25" s="6"/>
      <c r="C25" s="22" t="s">
        <v>31</v>
      </c>
      <c r="D25" s="215"/>
      <c r="E25" s="216"/>
      <c r="F25" s="18"/>
      <c r="G25" s="17"/>
      <c r="H25" s="19"/>
      <c r="I25" s="20"/>
      <c r="J25" s="9"/>
    </row>
    <row r="26" spans="2:12">
      <c r="B26" s="6"/>
      <c r="C26" s="22" t="s">
        <v>32</v>
      </c>
      <c r="D26" s="215"/>
      <c r="E26" s="216"/>
      <c r="F26" s="18"/>
      <c r="G26" s="17"/>
      <c r="H26" s="19"/>
      <c r="I26" s="20"/>
      <c r="J26" s="9"/>
    </row>
    <row r="27" spans="2:12">
      <c r="B27" s="6"/>
      <c r="C27" s="22" t="s">
        <v>33</v>
      </c>
      <c r="D27" s="215"/>
      <c r="E27" s="216"/>
      <c r="F27" s="18"/>
      <c r="G27" s="17"/>
      <c r="H27" s="19"/>
      <c r="I27" s="20"/>
      <c r="J27" s="9"/>
    </row>
    <row r="28" spans="2:12">
      <c r="B28" s="6"/>
      <c r="C28" s="22" t="s">
        <v>34</v>
      </c>
      <c r="D28" s="215"/>
      <c r="E28" s="216"/>
      <c r="F28" s="18"/>
      <c r="G28" s="17"/>
      <c r="H28" s="19"/>
      <c r="I28" s="20"/>
      <c r="J28" s="9"/>
    </row>
    <row r="29" spans="2:12">
      <c r="B29" s="6"/>
      <c r="C29" s="22" t="s">
        <v>35</v>
      </c>
      <c r="D29" s="215"/>
      <c r="E29" s="216"/>
      <c r="F29" s="18"/>
      <c r="G29" s="17"/>
      <c r="H29" s="19"/>
      <c r="I29" s="20"/>
      <c r="J29" s="9"/>
    </row>
    <row r="30" spans="2:12">
      <c r="B30" s="6"/>
      <c r="C30" s="22" t="s">
        <v>36</v>
      </c>
      <c r="D30" s="215"/>
      <c r="E30" s="216"/>
      <c r="F30" s="18"/>
      <c r="G30" s="17"/>
      <c r="H30" s="19"/>
      <c r="I30" s="20"/>
      <c r="J30" s="9"/>
      <c r="K30" s="24"/>
    </row>
    <row r="31" spans="2:12">
      <c r="B31" s="6"/>
      <c r="C31" s="22" t="s">
        <v>37</v>
      </c>
      <c r="D31" s="215"/>
      <c r="E31" s="216"/>
      <c r="F31" s="18"/>
      <c r="G31" s="17"/>
      <c r="H31" s="19"/>
      <c r="I31" s="23"/>
      <c r="J31" s="9"/>
    </row>
    <row r="32" spans="2:12">
      <c r="B32" s="6"/>
      <c r="C32" s="22" t="s">
        <v>38</v>
      </c>
      <c r="D32" s="215"/>
      <c r="E32" s="216"/>
      <c r="F32" s="18"/>
      <c r="G32" s="17"/>
      <c r="H32" s="19"/>
      <c r="I32" s="20"/>
      <c r="J32" s="9"/>
    </row>
    <row r="33" spans="2:15">
      <c r="B33" s="6"/>
      <c r="C33" s="22" t="s">
        <v>62</v>
      </c>
      <c r="D33" s="215"/>
      <c r="E33" s="216"/>
      <c r="F33" s="18"/>
      <c r="G33" s="17"/>
      <c r="H33" s="19"/>
      <c r="I33" s="20"/>
      <c r="J33" s="9"/>
    </row>
    <row r="34" spans="2:15">
      <c r="B34" s="6"/>
      <c r="C34" s="22" t="s">
        <v>43</v>
      </c>
      <c r="D34" s="215"/>
      <c r="E34" s="216"/>
      <c r="F34" s="18"/>
      <c r="G34" s="17"/>
      <c r="H34" s="19"/>
      <c r="I34" s="20"/>
      <c r="J34" s="9"/>
    </row>
    <row r="35" spans="2:15">
      <c r="B35" s="6"/>
      <c r="C35" s="22" t="s">
        <v>44</v>
      </c>
      <c r="D35" s="215"/>
      <c r="E35" s="216"/>
      <c r="F35" s="18"/>
      <c r="G35" s="17"/>
      <c r="H35" s="19"/>
      <c r="I35" s="20"/>
      <c r="J35" s="9"/>
    </row>
    <row r="36" spans="2:15">
      <c r="B36" s="6"/>
      <c r="C36" s="22"/>
      <c r="D36" s="215"/>
      <c r="E36" s="216"/>
      <c r="F36" s="18"/>
      <c r="G36" s="17"/>
      <c r="H36" s="19"/>
      <c r="I36" s="20"/>
      <c r="J36" s="9"/>
    </row>
    <row r="37" spans="2:15" ht="15" customHeight="1">
      <c r="B37" s="6"/>
      <c r="C37" s="25" t="s">
        <v>39</v>
      </c>
      <c r="D37" s="252"/>
      <c r="E37" s="253"/>
      <c r="F37" s="26"/>
      <c r="G37" s="27"/>
      <c r="H37" s="28"/>
      <c r="I37" s="29"/>
      <c r="J37" s="9"/>
    </row>
    <row r="38" spans="2:15" ht="9.75" customHeight="1">
      <c r="B38" s="6"/>
      <c r="C38" s="250"/>
      <c r="D38" s="250"/>
      <c r="E38" s="250"/>
      <c r="F38" s="250"/>
      <c r="G38" s="250"/>
      <c r="H38" s="250"/>
      <c r="I38" s="250"/>
      <c r="J38" s="9"/>
      <c r="N38" s="30"/>
    </row>
    <row r="39" spans="2:15">
      <c r="B39" s="6"/>
      <c r="C39" s="251" t="s">
        <v>40</v>
      </c>
      <c r="D39" s="251"/>
      <c r="E39" s="251"/>
      <c r="F39" s="251"/>
      <c r="G39" s="251"/>
      <c r="H39" s="251"/>
      <c r="I39" s="251"/>
      <c r="J39" s="9"/>
      <c r="N39" s="31"/>
    </row>
    <row r="40" spans="2:15" ht="27" customHeight="1">
      <c r="B40" s="6"/>
      <c r="C40" s="63" t="s">
        <v>19</v>
      </c>
      <c r="D40" s="247" t="s">
        <v>41</v>
      </c>
      <c r="E40" s="247"/>
      <c r="F40" s="247" t="s">
        <v>42</v>
      </c>
      <c r="G40" s="247"/>
      <c r="H40" s="247" t="s">
        <v>22</v>
      </c>
      <c r="I40" s="247"/>
      <c r="J40" s="9"/>
    </row>
    <row r="41" spans="2:15">
      <c r="B41" s="6"/>
      <c r="C41" s="22" t="s">
        <v>43</v>
      </c>
      <c r="D41" s="257">
        <v>653.34</v>
      </c>
      <c r="E41" s="258"/>
      <c r="F41" s="259">
        <v>653.34</v>
      </c>
      <c r="G41" s="260"/>
      <c r="H41" s="209">
        <f>D41-F41</f>
        <v>0</v>
      </c>
      <c r="I41" s="210"/>
      <c r="J41" s="9"/>
    </row>
    <row r="42" spans="2:15">
      <c r="B42" s="6"/>
      <c r="C42" s="22" t="s">
        <v>44</v>
      </c>
      <c r="D42" s="257">
        <v>392</v>
      </c>
      <c r="E42" s="258"/>
      <c r="F42" s="259">
        <f>(D42/31)*G9</f>
        <v>63.225806451612897</v>
      </c>
      <c r="G42" s="260"/>
      <c r="H42" s="209">
        <f>D42-F42</f>
        <v>328.77419354838707</v>
      </c>
      <c r="I42" s="210"/>
      <c r="J42" s="9"/>
    </row>
    <row r="43" spans="2:15">
      <c r="B43" s="6"/>
      <c r="C43" s="22" t="s">
        <v>45</v>
      </c>
      <c r="D43" s="257">
        <v>404.42</v>
      </c>
      <c r="E43" s="258"/>
      <c r="F43" s="259">
        <v>404.42</v>
      </c>
      <c r="G43" s="260"/>
      <c r="H43" s="209">
        <f>D43-F43</f>
        <v>0</v>
      </c>
      <c r="I43" s="210"/>
      <c r="J43" s="9"/>
    </row>
    <row r="44" spans="2:15" ht="18.75" customHeight="1">
      <c r="B44" s="6"/>
      <c r="C44" s="25" t="s">
        <v>39</v>
      </c>
      <c r="D44" s="252"/>
      <c r="E44" s="253"/>
      <c r="F44" s="209">
        <f>SUM(F41:F42)</f>
        <v>716.56580645161296</v>
      </c>
      <c r="G44" s="210"/>
      <c r="H44" s="209">
        <f>SUM(H41:H42)</f>
        <v>328.77419354838707</v>
      </c>
      <c r="I44" s="210"/>
      <c r="J44" s="9"/>
    </row>
    <row r="45" spans="2:15" ht="27.75" customHeight="1">
      <c r="B45" s="6"/>
      <c r="C45" s="25" t="s">
        <v>46</v>
      </c>
      <c r="D45" s="32"/>
      <c r="E45" s="33"/>
      <c r="F45" s="34"/>
      <c r="G45" s="33"/>
      <c r="H45" s="35"/>
      <c r="I45" s="34"/>
      <c r="J45" s="9"/>
    </row>
    <row r="46" spans="2:15">
      <c r="B46" s="6"/>
      <c r="C46" s="251" t="s">
        <v>47</v>
      </c>
      <c r="D46" s="251"/>
      <c r="E46" s="251"/>
      <c r="F46" s="251"/>
      <c r="G46" s="251"/>
      <c r="H46" s="251"/>
      <c r="I46" s="251"/>
      <c r="J46" s="9"/>
    </row>
    <row r="47" spans="2:15" ht="28.5">
      <c r="B47" s="6"/>
      <c r="C47" s="63" t="s">
        <v>19</v>
      </c>
      <c r="D47" s="247" t="s">
        <v>48</v>
      </c>
      <c r="E47" s="247"/>
      <c r="F47" s="247" t="s">
        <v>49</v>
      </c>
      <c r="G47" s="247"/>
      <c r="H47" s="247" t="s">
        <v>22</v>
      </c>
      <c r="I47" s="247"/>
      <c r="J47" s="9"/>
      <c r="O47" s="36"/>
    </row>
    <row r="48" spans="2:15">
      <c r="B48" s="6"/>
      <c r="C48" s="22" t="s">
        <v>50</v>
      </c>
      <c r="D48" s="37"/>
      <c r="E48" s="38"/>
      <c r="F48" s="18"/>
      <c r="G48" s="38"/>
      <c r="H48" s="39"/>
      <c r="I48" s="20"/>
      <c r="J48" s="9"/>
    </row>
    <row r="49" spans="2:14">
      <c r="B49" s="6"/>
      <c r="C49" s="22" t="s">
        <v>51</v>
      </c>
      <c r="D49" s="16"/>
      <c r="E49" s="38"/>
      <c r="F49" s="18"/>
      <c r="G49" s="38"/>
      <c r="H49" s="39"/>
      <c r="I49" s="20"/>
      <c r="J49" s="9"/>
    </row>
    <row r="50" spans="2:14">
      <c r="B50" s="6"/>
      <c r="C50" s="40" t="s">
        <v>39</v>
      </c>
      <c r="D50" s="41"/>
      <c r="E50" s="42"/>
      <c r="F50" s="41"/>
      <c r="G50" s="42"/>
      <c r="H50" s="43"/>
      <c r="I50" s="44"/>
      <c r="J50" s="9"/>
    </row>
    <row r="51" spans="2:14">
      <c r="B51" s="6"/>
      <c r="C51" s="45"/>
      <c r="D51" s="46"/>
      <c r="E51" s="47"/>
      <c r="F51" s="46"/>
      <c r="G51" s="47"/>
      <c r="H51" s="48"/>
      <c r="I51" s="49"/>
      <c r="J51" s="9"/>
    </row>
    <row r="52" spans="2:14" ht="15.75" customHeight="1">
      <c r="B52" s="6"/>
      <c r="C52" s="254" t="s">
        <v>52</v>
      </c>
      <c r="D52" s="255"/>
      <c r="E52" s="256"/>
      <c r="F52" s="41"/>
      <c r="G52" s="50"/>
      <c r="H52" s="51"/>
      <c r="I52" s="52"/>
      <c r="J52" s="9"/>
    </row>
    <row r="53" spans="2:14">
      <c r="B53" s="6"/>
      <c r="C53" s="267" t="s">
        <v>63</v>
      </c>
      <c r="D53" s="268"/>
      <c r="E53" s="269"/>
      <c r="F53" s="53"/>
      <c r="G53" s="54"/>
      <c r="H53" s="54"/>
      <c r="I53" s="54"/>
      <c r="J53" s="9"/>
    </row>
    <row r="54" spans="2:14">
      <c r="B54" s="6"/>
      <c r="C54" s="61"/>
      <c r="D54" s="64"/>
      <c r="E54" s="62" t="s">
        <v>39</v>
      </c>
      <c r="F54" s="53"/>
      <c r="G54" s="54"/>
      <c r="H54" s="54"/>
      <c r="I54" s="54"/>
      <c r="J54" s="9"/>
    </row>
    <row r="55" spans="2:14" ht="15.75">
      <c r="B55" s="6"/>
      <c r="C55" s="270" t="s">
        <v>53</v>
      </c>
      <c r="D55" s="270"/>
      <c r="E55" s="270"/>
      <c r="F55" s="270"/>
      <c r="G55" s="270"/>
      <c r="H55" s="270"/>
      <c r="I55" s="55"/>
      <c r="J55" s="56"/>
      <c r="N55" s="24"/>
    </row>
    <row r="56" spans="2:14" ht="129.75" customHeight="1" thickBot="1">
      <c r="B56" s="6"/>
      <c r="C56" s="271" t="s">
        <v>54</v>
      </c>
      <c r="D56" s="272"/>
      <c r="E56" s="272"/>
      <c r="F56" s="272"/>
      <c r="G56" s="272"/>
      <c r="H56" s="272"/>
      <c r="I56" s="273"/>
      <c r="J56" s="56"/>
    </row>
    <row r="57" spans="2:14" ht="23.25" customHeight="1" thickBot="1">
      <c r="B57" s="6"/>
      <c r="C57" s="68"/>
      <c r="D57" s="77" t="s">
        <v>65</v>
      </c>
      <c r="E57" s="78" t="s">
        <v>55</v>
      </c>
      <c r="F57" s="79" t="s">
        <v>66</v>
      </c>
      <c r="G57" s="274" t="s">
        <v>64</v>
      </c>
      <c r="H57" s="274"/>
      <c r="I57" s="275"/>
      <c r="J57" s="9"/>
    </row>
    <row r="58" spans="2:14" ht="23.25" customHeight="1">
      <c r="B58" s="6"/>
      <c r="C58" s="69"/>
      <c r="D58" s="75"/>
      <c r="E58" s="65"/>
      <c r="F58" s="76"/>
      <c r="G58" s="261"/>
      <c r="H58" s="261"/>
      <c r="I58" s="262"/>
      <c r="J58" s="9"/>
    </row>
    <row r="59" spans="2:14" ht="24.75" customHeight="1">
      <c r="B59" s="6"/>
      <c r="C59" s="70" t="s">
        <v>56</v>
      </c>
      <c r="D59" s="72"/>
      <c r="E59" s="57"/>
      <c r="F59" s="72"/>
      <c r="G59" s="263"/>
      <c r="H59" s="263"/>
      <c r="I59" s="264"/>
      <c r="J59" s="9"/>
    </row>
    <row r="60" spans="2:14" ht="23.25" customHeight="1">
      <c r="B60" s="6"/>
      <c r="C60" s="70" t="s">
        <v>57</v>
      </c>
      <c r="D60" s="72"/>
      <c r="E60" s="57"/>
      <c r="F60" s="72"/>
      <c r="G60" s="263"/>
      <c r="H60" s="263"/>
      <c r="I60" s="264"/>
      <c r="J60" s="9"/>
    </row>
    <row r="61" spans="2:14" ht="19.5" customHeight="1" thickBot="1">
      <c r="B61" s="4"/>
      <c r="C61" s="71" t="s">
        <v>58</v>
      </c>
      <c r="D61" s="73"/>
      <c r="E61" s="66"/>
      <c r="F61" s="74"/>
      <c r="G61" s="265"/>
      <c r="H61" s="265"/>
      <c r="I61" s="266"/>
      <c r="J61" s="5"/>
    </row>
    <row r="62" spans="2:14">
      <c r="C62" s="67"/>
    </row>
  </sheetData>
  <mergeCells count="78">
    <mergeCell ref="D6:E6"/>
    <mergeCell ref="G6:I6"/>
    <mergeCell ref="C2:I2"/>
    <mergeCell ref="C3:I3"/>
    <mergeCell ref="C4:I4"/>
    <mergeCell ref="D5:E5"/>
    <mergeCell ref="G5:I5"/>
    <mergeCell ref="D7:E7"/>
    <mergeCell ref="G7:I7"/>
    <mergeCell ref="D8:E8"/>
    <mergeCell ref="G8:I8"/>
    <mergeCell ref="D9:E9"/>
    <mergeCell ref="G9:I9"/>
    <mergeCell ref="D10:E10"/>
    <mergeCell ref="F10:F11"/>
    <mergeCell ref="G10:I11"/>
    <mergeCell ref="D11:E11"/>
    <mergeCell ref="D12:E12"/>
    <mergeCell ref="F12:F13"/>
    <mergeCell ref="G12:I12"/>
    <mergeCell ref="D13:E13"/>
    <mergeCell ref="G13:I13"/>
    <mergeCell ref="D23:E23"/>
    <mergeCell ref="C14:I14"/>
    <mergeCell ref="C15:I15"/>
    <mergeCell ref="D16:E16"/>
    <mergeCell ref="F16:G16"/>
    <mergeCell ref="H16:I16"/>
    <mergeCell ref="D17:E17"/>
    <mergeCell ref="D18:E18"/>
    <mergeCell ref="D19:E19"/>
    <mergeCell ref="D20:E20"/>
    <mergeCell ref="D21:E21"/>
    <mergeCell ref="D22:E22"/>
    <mergeCell ref="D35:E35"/>
    <mergeCell ref="D24:E24"/>
    <mergeCell ref="D25:E25"/>
    <mergeCell ref="D26:E26"/>
    <mergeCell ref="D27:E27"/>
    <mergeCell ref="D28:E28"/>
    <mergeCell ref="D29:E29"/>
    <mergeCell ref="D30:E30"/>
    <mergeCell ref="D31:E31"/>
    <mergeCell ref="D32:E32"/>
    <mergeCell ref="D33:E33"/>
    <mergeCell ref="D34:E34"/>
    <mergeCell ref="D36:E36"/>
    <mergeCell ref="D37:E37"/>
    <mergeCell ref="C38:I38"/>
    <mergeCell ref="C39:I39"/>
    <mergeCell ref="D40:E40"/>
    <mergeCell ref="F40:G40"/>
    <mergeCell ref="H40:I40"/>
    <mergeCell ref="D41:E41"/>
    <mergeCell ref="F41:G41"/>
    <mergeCell ref="H41:I41"/>
    <mergeCell ref="D42:E42"/>
    <mergeCell ref="F42:G42"/>
    <mergeCell ref="H42:I42"/>
    <mergeCell ref="C53:E53"/>
    <mergeCell ref="D43:E43"/>
    <mergeCell ref="F43:G43"/>
    <mergeCell ref="H43:I43"/>
    <mergeCell ref="D44:E44"/>
    <mergeCell ref="F44:G44"/>
    <mergeCell ref="H44:I44"/>
    <mergeCell ref="C46:I46"/>
    <mergeCell ref="D47:E47"/>
    <mergeCell ref="F47:G47"/>
    <mergeCell ref="H47:I47"/>
    <mergeCell ref="C52:E52"/>
    <mergeCell ref="G61:I61"/>
    <mergeCell ref="C55:H55"/>
    <mergeCell ref="C56:I56"/>
    <mergeCell ref="G57:I57"/>
    <mergeCell ref="G58:I58"/>
    <mergeCell ref="G59:I59"/>
    <mergeCell ref="G60:I60"/>
  </mergeCells>
  <pageMargins left="0.70866141732283472" right="0.70866141732283472" top="0.74803149606299213" bottom="0.74803149606299213" header="0.31496062992125984" footer="0.31496062992125984"/>
  <pageSetup paperSize="9" scale="6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5510 (5-10 Yıl)</vt:lpstr>
      <vt:lpstr>5434(5-10 Yıl)</vt:lpstr>
      <vt:lpstr>5434(10 Yıl ve Üzeri)</vt:lpstr>
      <vt:lpstr>'5434(10 Yıl ve Üzeri)'!Yazdırma_Alanı</vt:lpstr>
      <vt:lpstr>'5434(5-10 Yıl)'!Yazdırma_Alanı</vt:lpstr>
      <vt:lpstr>'5510 (5-10 Yıl)'!Yazdırma_Alanı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2025-08-12T06:06:48Z</dcterms:modified>
</cp:coreProperties>
</file>